
<file path=[Content_Types].xml><?xml version="1.0" encoding="utf-8"?>
<Types xmlns="http://schemas.openxmlformats.org/package/2006/content-type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2"/>
  <workbookPr/>
  <mc:AlternateContent xmlns:mc="http://schemas.openxmlformats.org/markup-compatibility/2006">
    <mc:Choice Requires="x15">
      <x15ac:absPath xmlns:x15ac="http://schemas.microsoft.com/office/spreadsheetml/2010/11/ac" url="/Users/courtneyfrederiksen/Downloads/"/>
    </mc:Choice>
  </mc:AlternateContent>
  <xr:revisionPtr revIDLastSave="0" documentId="8_{2947F48C-29DC-46C1-9E61-FB9BCE1164FB}" xr6:coauthVersionLast="47" xr6:coauthVersionMax="47" xr10:uidLastSave="{00000000-0000-0000-0000-000000000000}"/>
  <bookViews>
    <workbookView xWindow="32000" yWindow="0" windowWidth="32000" windowHeight="18000" xr2:uid="{8812703D-2CCB-9D4B-8208-29C992258CDA}"/>
  </bookViews>
  <sheets>
    <sheet name="Introduction" sheetId="1" r:id="rId1"/>
    <sheet name="Risk assessment" sheetId="4" r:id="rId2"/>
    <sheet name="1. Risk categorisation" sheetId="3" r:id="rId3"/>
    <sheet name="2. Likelihood ratings" sheetId="5" r:id="rId4"/>
    <sheet name="3. Consequences" sheetId="6" r:id="rId5"/>
    <sheet name="4. Risk matrix" sheetId="7" r:id="rId6"/>
    <sheet name="5. Approval" sheetId="2" r:id="rId7"/>
  </sheets>
  <definedNames>
    <definedName name="_xlnm._FilterDatabase" localSheetId="1" hidden="1">'Risk assessment'!$A$4:$H$102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a="1"/>
  <c r="E14" i="4" s="1"/>
  <c r="E10" i="4" l="1" a="1"/>
  <c r="E10" i="4" s="1"/>
  <c r="E6" i="4" a="1"/>
  <c r="E6" i="4" s="1"/>
  <c r="E8" i="4" a="1"/>
  <c r="E8" i="4" s="1"/>
  <c r="E11" i="4" a="1"/>
  <c r="E11" i="4" s="1"/>
  <c r="E13" i="4" a="1"/>
  <c r="E13" i="4" s="1"/>
  <c r="E12" i="4" a="1"/>
  <c r="E12" i="4" s="1"/>
  <c r="E5" i="4" a="1"/>
  <c r="E5" i="4" s="1"/>
  <c r="E15" i="4" a="1"/>
  <c r="E15" i="4" s="1"/>
  <c r="E16" i="4" a="1"/>
  <c r="E16" i="4" s="1"/>
  <c r="E17" i="4" a="1"/>
  <c r="E17" i="4" s="1"/>
  <c r="E18" i="4" a="1"/>
  <c r="E18" i="4" s="1"/>
  <c r="E19" i="4" a="1"/>
  <c r="E19" i="4" s="1"/>
  <c r="E20" i="4" a="1"/>
  <c r="E20" i="4" s="1"/>
  <c r="E21" i="4" a="1"/>
  <c r="E21" i="4" s="1"/>
  <c r="E22" i="4" a="1"/>
  <c r="E22" i="4"/>
  <c r="E23" i="4" a="1"/>
  <c r="E23" i="4" s="1"/>
  <c r="E24" i="4" a="1"/>
  <c r="E24" i="4"/>
  <c r="E25" i="4" a="1"/>
  <c r="E25" i="4" s="1"/>
  <c r="E26" i="4" a="1"/>
  <c r="E26" i="4" s="1"/>
  <c r="E27" i="4" a="1"/>
  <c r="E27" i="4" s="1"/>
  <c r="E28" i="4" a="1"/>
  <c r="E28" i="4" s="1"/>
  <c r="E29" i="4" a="1"/>
  <c r="E29" i="4" s="1"/>
  <c r="E30" i="4" a="1"/>
  <c r="E30" i="4" s="1"/>
  <c r="E31" i="4" a="1"/>
  <c r="E31" i="4" s="1"/>
  <c r="E32" i="4" a="1"/>
  <c r="E32" i="4"/>
  <c r="E33" i="4" a="1"/>
  <c r="E33" i="4"/>
  <c r="E34" i="4" a="1"/>
  <c r="E34" i="4" s="1"/>
  <c r="E35" i="4" a="1"/>
  <c r="E35" i="4" s="1"/>
  <c r="E36" i="4" a="1"/>
  <c r="E36" i="4" s="1"/>
  <c r="E37" i="4" a="1"/>
  <c r="E37" i="4" s="1"/>
  <c r="E38" i="4" a="1"/>
  <c r="E38" i="4" s="1"/>
  <c r="E39" i="4" a="1"/>
  <c r="E39" i="4" s="1"/>
  <c r="E40" i="4" a="1"/>
  <c r="E40" i="4" s="1"/>
  <c r="E41" i="4" a="1"/>
  <c r="E41" i="4" s="1"/>
  <c r="E42" i="4" a="1"/>
  <c r="E42" i="4"/>
  <c r="E43" i="4" a="1"/>
  <c r="E43" i="4" s="1"/>
  <c r="E44" i="4" a="1"/>
  <c r="E44" i="4" s="1"/>
  <c r="E45" i="4" a="1"/>
  <c r="E45" i="4" s="1"/>
  <c r="E46" i="4" a="1"/>
  <c r="E46" i="4" s="1"/>
  <c r="E47" i="4" a="1"/>
  <c r="E47" i="4" s="1"/>
  <c r="E48" i="4" a="1"/>
  <c r="E48" i="4" s="1"/>
  <c r="E49" i="4" a="1"/>
  <c r="E49" i="4" s="1"/>
  <c r="E50" i="4" a="1"/>
  <c r="E50" i="4" s="1"/>
  <c r="E51" i="4" a="1"/>
  <c r="E51" i="4" s="1"/>
  <c r="E52" i="4" a="1"/>
  <c r="E52" i="4" s="1"/>
  <c r="E53" i="4" a="1"/>
  <c r="E53" i="4" s="1"/>
  <c r="E54" i="4" a="1"/>
  <c r="E54" i="4" s="1"/>
  <c r="E55" i="4" a="1"/>
  <c r="E55" i="4" s="1"/>
  <c r="E56" i="4" a="1"/>
  <c r="E56" i="4" s="1"/>
  <c r="E57" i="4" a="1"/>
  <c r="E57" i="4" s="1"/>
  <c r="E58" i="4" a="1"/>
  <c r="E58" i="4" s="1"/>
  <c r="E59" i="4" a="1"/>
  <c r="E59" i="4" s="1"/>
  <c r="E60" i="4" a="1"/>
  <c r="E60" i="4" s="1"/>
  <c r="E61" i="4" a="1"/>
  <c r="E61" i="4" s="1"/>
  <c r="E62" i="4" a="1"/>
  <c r="E62" i="4"/>
  <c r="E63" i="4" a="1"/>
  <c r="E63" i="4" s="1"/>
  <c r="E64" i="4" a="1"/>
  <c r="E64" i="4" s="1"/>
  <c r="E65" i="4" a="1"/>
  <c r="E65" i="4" s="1"/>
  <c r="E66" i="4" a="1"/>
  <c r="E66" i="4" s="1"/>
  <c r="E67" i="4" a="1"/>
  <c r="E67" i="4" s="1"/>
  <c r="E68" i="4" a="1"/>
  <c r="E68" i="4" s="1"/>
  <c r="E69" i="4" a="1"/>
  <c r="E69" i="4" s="1"/>
  <c r="E70" i="4" a="1"/>
  <c r="E70" i="4" s="1"/>
  <c r="E71" i="4" a="1"/>
  <c r="E71" i="4" s="1"/>
  <c r="E72" i="4" a="1"/>
  <c r="E72" i="4" s="1"/>
  <c r="E73" i="4" a="1"/>
  <c r="E73" i="4" s="1"/>
  <c r="E74" i="4" a="1"/>
  <c r="E74" i="4"/>
  <c r="E75" i="4" a="1"/>
  <c r="E75" i="4" s="1"/>
  <c r="E76" i="4" a="1"/>
  <c r="E76" i="4" s="1"/>
  <c r="E77" i="4" a="1"/>
  <c r="E77" i="4"/>
  <c r="E78" i="4" a="1"/>
  <c r="E78" i="4" s="1"/>
  <c r="E79" i="4" a="1"/>
  <c r="E79" i="4" s="1"/>
  <c r="E80" i="4" a="1"/>
  <c r="E80" i="4" s="1"/>
  <c r="E81" i="4" a="1"/>
  <c r="E81" i="4" s="1"/>
  <c r="E82" i="4" a="1"/>
  <c r="E82" i="4" s="1"/>
  <c r="E83" i="4" a="1"/>
  <c r="E83" i="4"/>
  <c r="E84" i="4" a="1"/>
  <c r="E84" i="4" s="1"/>
  <c r="E85" i="4" a="1"/>
  <c r="E85" i="4" s="1"/>
  <c r="E86" i="4" a="1"/>
  <c r="E86" i="4" s="1"/>
  <c r="E87" i="4" a="1"/>
  <c r="E87" i="4"/>
  <c r="E88" i="4" a="1"/>
  <c r="E88" i="4"/>
  <c r="E89" i="4" a="1"/>
  <c r="E89" i="4" s="1"/>
  <c r="E90" i="4" a="1"/>
  <c r="E90" i="4" s="1"/>
  <c r="E91" i="4" a="1"/>
  <c r="E91" i="4" s="1"/>
  <c r="E92" i="4" a="1"/>
  <c r="E92" i="4" s="1"/>
  <c r="E93" i="4" a="1"/>
  <c r="E93" i="4" s="1"/>
  <c r="E94" i="4" a="1"/>
  <c r="E94" i="4" s="1"/>
  <c r="E95" i="4" a="1"/>
  <c r="E95" i="4" s="1"/>
  <c r="E9" i="4" l="1" a="1"/>
  <c r="E9" i="4" s="1"/>
  <c r="E7" i="4" a="1"/>
  <c r="E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<sst xmlns="http://schemas.openxmlformats.org/spreadsheetml/2006/main" count="243" uniqueCount="193">
  <si>
    <t>Risk assessment register</t>
  </si>
  <si>
    <t>Why risk management is essential</t>
  </si>
  <si>
    <r>
      <t xml:space="preserve">Risk management is a </t>
    </r>
    <r>
      <rPr>
        <b/>
        <sz val="12"/>
        <color theme="1"/>
        <rFont val="Calibri"/>
        <family val="2"/>
      </rPr>
      <t>vital aspect</t>
    </r>
    <r>
      <rPr>
        <sz val="12"/>
        <color theme="1"/>
        <rFont val="Calibri"/>
        <family val="2"/>
      </rPr>
      <t xml:space="preserve"> of organisation operations. It helps organisations identify, assess and manage potential issues before they impact members, assets or an organisation's reputation. Effective risk management promotes a </t>
    </r>
    <r>
      <rPr>
        <b/>
        <sz val="12"/>
        <color theme="1"/>
        <rFont val="Calibri"/>
        <family val="2"/>
      </rPr>
      <t>safer environment</t>
    </r>
    <r>
      <rPr>
        <sz val="12"/>
        <color theme="1"/>
        <rFont val="Calibri"/>
        <family val="2"/>
      </rPr>
      <t xml:space="preserve">, </t>
    </r>
    <r>
      <rPr>
        <b/>
        <sz val="12"/>
        <color theme="1"/>
        <rFont val="Calibri"/>
        <family val="2"/>
      </rPr>
      <t>financial stability</t>
    </r>
    <r>
      <rPr>
        <sz val="12"/>
        <color theme="1"/>
        <rFont val="Calibri"/>
        <family val="2"/>
      </rPr>
      <t xml:space="preserve"> and </t>
    </r>
    <r>
      <rPr>
        <b/>
        <sz val="12"/>
        <color theme="1"/>
        <rFont val="Calibri"/>
        <family val="2"/>
      </rPr>
      <t>operational resilience</t>
    </r>
    <r>
      <rPr>
        <sz val="12"/>
        <color theme="1"/>
        <rFont val="Calibri"/>
        <family val="2"/>
      </rPr>
      <t xml:space="preserve">, supporting the organisation's longevity and success.
By undertaking regular risk reviews, organisations can proactively address </t>
    </r>
    <r>
      <rPr>
        <b/>
        <sz val="12"/>
        <color theme="1"/>
        <rFont val="Calibri"/>
        <family val="2"/>
      </rPr>
      <t>new and emerging risks</t>
    </r>
    <r>
      <rPr>
        <sz val="12"/>
        <color theme="1"/>
        <rFont val="Calibri"/>
        <family val="2"/>
      </rPr>
      <t xml:space="preserve">, maintaining a </t>
    </r>
    <r>
      <rPr>
        <b/>
        <sz val="12"/>
        <color theme="1"/>
        <rFont val="Calibri"/>
        <family val="2"/>
      </rPr>
      <t>high standard of safety</t>
    </r>
    <r>
      <rPr>
        <sz val="12"/>
        <color theme="1"/>
        <rFont val="Calibri"/>
        <family val="2"/>
      </rPr>
      <t xml:space="preserve"> and preparedness. This process should be revisited periodically, especially following significant events or operational changes. 
Engaging members, staff and volunteers in the risk management process raises awareness and fosters a culture of accountability and shared responsibility. To ensure transparency, members can share findings and action plans through regular meetings, newsletters or team briefings. This open communication encourages collective problem-solving, ensures everyone understands the organisation’s priorities and promotes a collaborative approach to safeguarding the future.</t>
    </r>
  </si>
  <si>
    <t>Risk management steps</t>
  </si>
  <si>
    <t>The following steps provide a roadmap for undertaking an impactful risk management assessment.</t>
  </si>
  <si>
    <t>Steps</t>
  </si>
  <si>
    <t>Action</t>
  </si>
  <si>
    <t>Description</t>
  </si>
  <si>
    <t>Instructions</t>
  </si>
  <si>
    <t>Link</t>
  </si>
  <si>
    <t>Step 1</t>
  </si>
  <si>
    <t xml:space="preserve">Choose risk categories </t>
  </si>
  <si>
    <t>Define your risk categories (e.g. equipment, money, facilities, compliance and governance, people)</t>
  </si>
  <si>
    <t>Edit the categories in the tab '1. Risk categorisation'</t>
  </si>
  <si>
    <t>Step 2</t>
  </si>
  <si>
    <t>Describe the issue/risk</t>
  </si>
  <si>
    <t>Briefly describe the identified risk or issue. Be clear and concise, detailing what could go wrong within the selected risk area</t>
  </si>
  <si>
    <t>Add the risks to the tab 'Risk Assessment' and assign the risk category</t>
  </si>
  <si>
    <t>Step 3</t>
  </si>
  <si>
    <t xml:space="preserve">Assess likelihood </t>
  </si>
  <si>
    <t>Determine how likely each identified risk is to occur (likelihood) </t>
  </si>
  <si>
    <t>Review the likelihood rating table on tab '2. Likelihood ratings' for the definitions. Then fill out the likelihood rating for each risk in the 'Risk assessment' tab</t>
  </si>
  <si>
    <t>Step 4</t>
  </si>
  <si>
    <t>Assess consequence </t>
  </si>
  <si>
    <t xml:space="preserve">Determine the potential consequences of each identified risk </t>
  </si>
  <si>
    <t>Review the consequence descriptors on tab '3. Consequences'. Then fill out the consequences for each risk in the 'Risk assessment' tab</t>
  </si>
  <si>
    <t>Step 5</t>
  </si>
  <si>
    <t>Evaluate risk level</t>
  </si>
  <si>
    <t>Combine the likelihood and consequence ratings to establish an overall risk rating</t>
  </si>
  <si>
    <t>The risk assessment will autofill the risk rating based on the likelihood and consequence. Refer to tab '4. Risk matrix' for more information</t>
  </si>
  <si>
    <t>Step 6</t>
  </si>
  <si>
    <t>Write actions/mitigation strategies</t>
  </si>
  <si>
    <t>Identify actions or strategies that will reduce the risk’s likelihood or consequence. These may include things like regular maintenance, updating policies, financial monitoring or additional training</t>
  </si>
  <si>
    <t>List actions/mitigation strategies in the 'Risk assessment' tab</t>
  </si>
  <si>
    <t>Step 7</t>
  </si>
  <si>
    <t>Specify the timeframe</t>
  </si>
  <si>
    <t>Indicate the timeframe for completing the mitigation actions. This can be a specific date or a general timeframe (e.g. “Quarterly Review” or “Immediate”)</t>
  </si>
  <si>
    <t>List timeframes in the 'Risk assessment' tab</t>
  </si>
  <si>
    <t>Step 8</t>
  </si>
  <si>
    <t>Assign a lead role</t>
  </si>
  <si>
    <t>Identify the role responsible for managing and implementing the actions. This ensures accountability and clarifies who is in charge of risk mitigation efforts</t>
  </si>
  <si>
    <t>List lead roles in the 'Risk assessment' tab</t>
  </si>
  <si>
    <t>Step 9</t>
  </si>
  <si>
    <t>Monitor and review</t>
  </si>
  <si>
    <t>Regularly review and update the risk assessment to ensure it reflects current conditions</t>
  </si>
  <si>
    <t>Once the risk assessment has been approved and at every review after, update the table in tab '5. Approval'</t>
  </si>
  <si>
    <t>Step 10</t>
  </si>
  <si>
    <t>Communicate and engage</t>
  </si>
  <si>
    <t>Share findings and actions with members, staff and volunteers</t>
  </si>
  <si>
    <t>Print or export the PDF of the 'Risk assessment' tab to share</t>
  </si>
  <si>
    <t>Risk Assessment</t>
  </si>
  <si>
    <t xml:space="preserve">Organisation name: </t>
  </si>
  <si>
    <t xml:space="preserve">My Organisation </t>
  </si>
  <si>
    <t>Risk Category</t>
  </si>
  <si>
    <t>Issue/Risk</t>
  </si>
  <si>
    <t>Likelihood</t>
  </si>
  <si>
    <t>Consequence</t>
  </si>
  <si>
    <t>Risk Rating</t>
  </si>
  <si>
    <t>Actions/Mitigation Strategies</t>
  </si>
  <si>
    <t>Timeframe</t>
  </si>
  <si>
    <t>Lead Role</t>
  </si>
  <si>
    <t>Compliance and Governance</t>
  </si>
  <si>
    <t>Uncertainty around emergency management plan and responsibilities</t>
  </si>
  <si>
    <t>Possible</t>
  </si>
  <si>
    <t>Moderate</t>
  </si>
  <si>
    <t>Conduct annual reviews of emergency plans and provide practical training</t>
  </si>
  <si>
    <t>Annual review</t>
  </si>
  <si>
    <t>Safety Officer</t>
  </si>
  <si>
    <t>Inadequate supervision of children leading to abuse, injury or illness</t>
  </si>
  <si>
    <t>Catastrophic</t>
  </si>
  <si>
    <t>Require Working with Children and police checks for all new staff and volunteers working with children, verify referees before hiring and provide training in Safeguarding Children Policy</t>
  </si>
  <si>
    <t>Before staff and volunteer commencement</t>
  </si>
  <si>
    <t>Equipment</t>
  </si>
  <si>
    <t>Injury to players caused by rusty soccer goals</t>
  </si>
  <si>
    <t>Rare</t>
  </si>
  <si>
    <t>Replace rusty goals</t>
  </si>
  <si>
    <t>Prior to start of next season</t>
  </si>
  <si>
    <t>Equipment Manager</t>
  </si>
  <si>
    <t>Unsafe kitchen appliances causing electrical or burn hazards</t>
  </si>
  <si>
    <t>Unlikely</t>
  </si>
  <si>
    <t>Ensure cords are secured, appliances are damage-free, and conduct monthly site safety checks</t>
  </si>
  <si>
    <t>Monthly</t>
  </si>
  <si>
    <t>Facilities Manager</t>
  </si>
  <si>
    <t>Money</t>
  </si>
  <si>
    <t>Insufficient funds to cover expenses associated with hosting upcoming tournament</t>
  </si>
  <si>
    <t>Organise a dedicated fundraising event to raise funds to cover tournament costs</t>
  </si>
  <si>
    <t>3 months prior to tournament date</t>
  </si>
  <si>
    <t>Treasurer</t>
  </si>
  <si>
    <t>Misuse of organisation funds due to a lack of financial controls</t>
  </si>
  <si>
    <t>Major</t>
  </si>
  <si>
    <t>Implement dual sign-off for payments, conduct regular financial audits, enforce a transparent financial reporting system and ensure separation of financial duties</t>
  </si>
  <si>
    <t>Immediate and ongoing</t>
  </si>
  <si>
    <t>People</t>
  </si>
  <si>
    <t>Injury due to incorrect lifting of training equipment or boxes</t>
  </si>
  <si>
    <t>Provide training and require two-person lifts for heavy items</t>
  </si>
  <si>
    <t>Volunteer Manager</t>
  </si>
  <si>
    <t>Negative, unlawful or unethical behaviour at the venue</t>
  </si>
  <si>
    <t>Implement policies, procedures and a Code of Conduct to prevent harassment and uphold the integrity of the sport</t>
  </si>
  <si>
    <t>Prior to the season start</t>
  </si>
  <si>
    <t>President</t>
  </si>
  <si>
    <t>Programs and Events</t>
  </si>
  <si>
    <t>Sunburn, heatstroke or dehydration affecting players, staff, volunteers or patrons</t>
  </si>
  <si>
    <t>Likely</t>
  </si>
  <si>
    <t>Provide free water access, shade and trained first aid officers. Implement Extreme Heat Policy</t>
  </si>
  <si>
    <t>Before summer season</t>
  </si>
  <si>
    <t>Unlawful or unwanted photography of individuals</t>
  </si>
  <si>
    <t>Require signed media consent forms before taking and using images</t>
  </si>
  <si>
    <t>Before event participation</t>
  </si>
  <si>
    <t>Marketing Coordinator</t>
  </si>
  <si>
    <t>Risk categorisation</t>
  </si>
  <si>
    <t>Risk categories are the key support elements of an organisation's operation. As every organisation is different, your organisation may choose to add or remove elements to meet your specific needs. The following table provides some risk examples that fall under each identified category. These can be expanded to meet the unique circumstances of your organisation.</t>
  </si>
  <si>
    <t>Edit the list below if you would like to adjust your risk categories.</t>
  </si>
  <si>
    <t xml:space="preserve">Category </t>
  </si>
  <si>
    <t>Examples</t>
  </si>
  <si>
    <t>Safety: Regular inspections and maintenance of sports equipment to avoid injuries.
Inventory management: Loss or theft of equipment affecting organisation operations.
Suitability: Ensuring equipment is appropriate and in good condition for its intended use.</t>
  </si>
  <si>
    <t>Budgeting: Shortfalls from membership fees affecting organisation viability.
Fraud prevention: Misuse of organisation funds due to a lack of financial controls.
Financial reporting: Inaccurate records leading to compliance issues with stakeholders or regulators.</t>
  </si>
  <si>
    <t>Facilities</t>
  </si>
  <si>
    <t>Maintenance: Unsafe or deteriorating facilities that could lead to injuries.
Security: Vandalism or unauthorised access to organisation premises.
Accessibility: Facilities not meeting accessibility requirements for all users.</t>
  </si>
  <si>
    <t>Legal requirements: Failure to comply with regulations (e.g. insurance).
Policies and procedures: Outdated or missing policies can create inconsistent practices.
Record keeping: Poor documentation can leas to a lack of accountability in decision-making.</t>
  </si>
  <si>
    <t>Training: Lack of safety training for volunteers or staff working with members.
Retention: High turnover of volunteers impacting organisation activities.
Health and safety: Inadequate procedures for handling injuries or emergencies.</t>
  </si>
  <si>
    <t>Event planning: Poor scheduling or organisation causing cancellations or low turnout.
Participant safety: Weather events, accidents or negligence resulting in injuries during organisation events or competitions.
Regulatory compliance: Failure to obtain necessary permits or adhere to local regulations, leading to fines or event shutdowns.</t>
  </si>
  <si>
    <t>Other</t>
  </si>
  <si>
    <t>Edit this category to suit your organisation's needs</t>
  </si>
  <si>
    <t>Likelihood ratings</t>
  </si>
  <si>
    <t xml:space="preserve">A likelihood rating is a measure used to assess how probable it is that a particular risk will occur. In risk management, this rating helps organisations understand and prioritise risks based on their chances of happening, from highly likely events to rare occurrences. A likelihood rating, such as the one in the following table, is assigned to categorise risk probability. </t>
  </si>
  <si>
    <t>Level</t>
  </si>
  <si>
    <t>Rating</t>
  </si>
  <si>
    <t>A</t>
  </si>
  <si>
    <t>Almost Certain</t>
  </si>
  <si>
    <t>B</t>
  </si>
  <si>
    <t>C</t>
  </si>
  <si>
    <t>D</t>
  </si>
  <si>
    <t>E</t>
  </si>
  <si>
    <t>Consequence descriptors</t>
  </si>
  <si>
    <t xml:space="preserve">A consequence rating assesses the potential impact of a risk if it occurs, helping organisations understand the severity of different risks. By rating consequences, organisations can prioritise actions to minimise disruptions, safety hazards or financial strain. Each risk is assigned a consequence level, typically ranging from Insignificant to Catastrophic. Each of these levels is presented below, along with a description of its potential impact across different risk categories. </t>
  </si>
  <si>
    <t>Major equipment failure causing multiple injuries, significant service interruption, or necessitating total replacement</t>
  </si>
  <si>
    <t>Financial loss, severely impacting operations or leading to potential insolvency</t>
  </si>
  <si>
    <t>Facility loss due to severe damage (e.g. fire, flood), making it unusable long-term</t>
  </si>
  <si>
    <t>Major legal or compliance breach resulting in significant regulatory fines or operational shutdown</t>
  </si>
  <si>
    <t>Severe incident resulting in fatality or long-term disability</t>
  </si>
  <si>
    <t>Complete event failure leading to reputational damage or major injury</t>
  </si>
  <si>
    <t>Recurrent equipment issues leading to member dissatisfaction, minor injuries or costly repairs</t>
  </si>
  <si>
    <t>Significant financial impact, possibly requiring program cuts or workforce reduction</t>
  </si>
  <si>
    <t>Major repairs needed due to significant facility issues, impacting organisation activities</t>
  </si>
  <si>
    <t>Significant policy breach leading to regulatory intervention</t>
  </si>
  <si>
    <t>Multiple injuries requiring hospitalisation and impacting morale</t>
  </si>
  <si>
    <t>Significant event disruptions resulting in financial loss and reputational damage</t>
  </si>
  <si>
    <t>Single equipment malfunction causing minor injury or service delay</t>
  </si>
  <si>
    <t>Unforeseen expenses or funding reductions causing moderate impact</t>
  </si>
  <si>
    <t>Delayed maintenance causing minor disruptions</t>
  </si>
  <si>
    <t>Multiple policy violations requiring corrective action</t>
  </si>
  <si>
    <t>Minor injuries or incidents causing temporary morale issues</t>
  </si>
  <si>
    <t>Event delays, lower-than-expected attendance or logistical issues causing moderate dissatisfaction</t>
  </si>
  <si>
    <t>Minor</t>
  </si>
  <si>
    <t>Slight wear and tear causing temporary disruption with minimal repair costs</t>
  </si>
  <si>
    <t>Budget impact manageable within existing financial planning</t>
  </si>
  <si>
    <t>Routine maintenance issues causing negligible disruption</t>
  </si>
  <si>
    <t>Minor compliance issues resolved internally without external impact</t>
  </si>
  <si>
    <t>Single minor injury with minimal morale impact</t>
  </si>
  <si>
    <t>Minor event disruptions causing negligible impact on participant experience</t>
  </si>
  <si>
    <t>Insignificant</t>
  </si>
  <si>
    <t>Cosmetic damage with no effect on usability or safety</t>
  </si>
  <si>
    <t>Minimal financial impact absorbed within the regular budget</t>
  </si>
  <si>
    <t>Minor wear with no effect on usability or safety</t>
  </si>
  <si>
    <t>Minor lapse with no significant consequences</t>
  </si>
  <si>
    <t>No measurable impact on health or morale</t>
  </si>
  <si>
    <t>No measurable impact on event success</t>
  </si>
  <si>
    <t>Risk matrix</t>
  </si>
  <si>
    <t xml:space="preserve">The risk assessment spreadsheet will autofill the risk rating based on the intersection of the likelihood and consequence ratings to reveal the overall risk rating (Low, Medium, High or Extreme), as per the table below. </t>
  </si>
  <si>
    <t>1: Insignificant</t>
  </si>
  <si>
    <t>2: Minor</t>
  </si>
  <si>
    <t>3: Moderate</t>
  </si>
  <si>
    <t>4: Major</t>
  </si>
  <si>
    <t>5: Catastrophic</t>
  </si>
  <si>
    <t>A: Almost Certain</t>
  </si>
  <si>
    <t>B: Likely</t>
  </si>
  <si>
    <t>C: Possible</t>
  </si>
  <si>
    <t>D: Unlikely</t>
  </si>
  <si>
    <t>E: Rare</t>
  </si>
  <si>
    <t>A risk rating is assigned to each risk according to its position on the risk rating matrix. Risks in a green square are lower, risks in a yellow square are medium, risks in an amber square are high and risks in a red square are extreme, as per the following legend:</t>
  </si>
  <si>
    <t>Low</t>
  </si>
  <si>
    <t>Medium</t>
  </si>
  <si>
    <t>High</t>
  </si>
  <si>
    <t>Extreme</t>
  </si>
  <si>
    <t>Document control</t>
  </si>
  <si>
    <t xml:space="preserve">Once the Risk Assessment has been approved by the management committee, and at every review after, enter the date and name of the confirming committee member below. </t>
  </si>
  <si>
    <t>Document Approved Date</t>
  </si>
  <si>
    <t xml:space="preserve">Confirm by </t>
  </si>
  <si>
    <t>Summary of change</t>
  </si>
  <si>
    <t>Issue 1</t>
  </si>
  <si>
    <t>Date of approval</t>
  </si>
  <si>
    <t>Name of committee member responsible</t>
  </si>
  <si>
    <t>Issue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</si>
</sst>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Aptos Narrow"/>
      <family val="2"/>
      <scheme val="minor"/>
    </font>
    <font>
      <sz val="8"/>
      <name val="Aptos Narrow"/>
      <family val="2"/>
      <scheme val="minor"/>
    </font>
    <font>
      <b/>
      <sz val="8"/>
      <color rgb="FF000000"/>
      <name val="Calibri"/>
      <family val="2"/>
    </font>
    <font>
      <sz val="8"/>
      <color rgb="FF000000"/>
      <name val="Calibri"/>
      <family val="2"/>
    </font>
    <font>
      <b/>
      <sz val="12"/>
      <color theme="1"/>
      <name val="Calibri"/>
      <family val="2"/>
    </font>
    <font>
      <sz val="12"/>
      <color theme="1"/>
      <name val="Calibri"/>
      <family val="2"/>
    </font>
    <font>
      <sz val="12"/>
      <color rgb="FF000000"/>
      <name val="Calibri"/>
      <family val="2"/>
    </font>
    <font>
      <sz val="12"/>
      <color rgb="FFB80B4D"/>
      <name val="Calibri"/>
      <family val="2"/>
    </font>
    <font>
      <b/>
      <sz val="12"/>
      <color theme="0"/>
      <name val="Calibri"/>
      <family val="2"/>
    </font>
    <font>
      <b/>
      <sz val="14"/>
      <color theme="0"/>
      <name val="Calibri"/>
      <family val="2"/>
    </font>
    <font>
      <sz val="14"/>
      <color theme="1"/>
      <name val="Calibri"/>
      <family val="2"/>
    </font>
    <font>
      <sz val="14"/>
      <color rgb="FF000000"/>
      <name val="Calibri"/>
      <family val="2"/>
    </font>
    <font>
      <b/>
      <sz val="16"/>
      <color rgb="FF000000"/>
      <name val="Calibri"/>
      <family val="2"/>
    </font>
    <font>
      <b/>
      <sz val="18"/>
      <color rgb="FF000000"/>
      <name val="Calibri"/>
      <family val="2"/>
    </font>
    <font>
      <b/>
      <sz val="18"/>
      <color theme="1"/>
      <name val="Calibri"/>
      <family val="2"/>
    </font>
    <font>
      <b/>
      <sz val="18"/>
      <color theme="0"/>
      <name val="Calibri"/>
      <family val="2"/>
    </font>
    <font>
      <i/>
      <sz val="12"/>
      <color theme="1"/>
      <name val="Calibri"/>
      <family val="2"/>
    </font>
    <font>
      <sz val="12"/>
      <name val="Calibri"/>
      <family val="2"/>
    </font>
    <font>
      <b/>
      <sz val="24"/>
      <color rgb="FF005EB8"/>
      <name val="Calibri"/>
      <family val="2"/>
    </font>
    <font>
      <sz val="14"/>
      <color rgb="FF005EB8"/>
      <name val="Calibri"/>
      <family val="2"/>
    </font>
    <font>
      <b/>
      <sz val="18"/>
      <color rgb="FF005EB8"/>
      <name val="Calibri"/>
      <family val="2"/>
    </font>
  </fonts>
  <fills count="11">
    <fill>
      <patternFill patternType="none"/>
    </fill>
    <fill>
      <patternFill patternType="gray125"/>
    </fill>
    <fill>
      <patternFill patternType="solid">
        <fgColor rgb="FFB80B4D"/>
        <bgColor indexed="64"/>
      </patternFill>
    </fill>
    <fill>
      <patternFill patternType="solid">
        <fgColor rgb="FF005D87"/>
        <bgColor indexed="64"/>
      </patternFill>
    </fill>
    <fill>
      <patternFill patternType="solid">
        <fgColor rgb="FFC00000"/>
        <bgColor indexed="64"/>
      </patternFill>
    </fill>
    <fill>
      <patternFill patternType="solid">
        <fgColor rgb="FF82CCA2"/>
        <bgColor indexed="64"/>
      </patternFill>
    </fill>
    <fill>
      <patternFill patternType="solid">
        <fgColor rgb="FFF19919"/>
        <bgColor indexed="64"/>
      </patternFill>
    </fill>
    <fill>
      <patternFill patternType="solid">
        <fgColor rgb="FFFBD61D"/>
        <bgColor indexed="64"/>
      </patternFill>
    </fill>
    <fill>
      <patternFill patternType="solid">
        <fgColor theme="0"/>
        <bgColor indexed="64"/>
      </patternFill>
    </fill>
    <fill>
      <patternFill patternType="solid">
        <fgColor rgb="FF005EB8"/>
        <bgColor indexed="64"/>
      </patternFill>
    </fill>
    <fill>
      <patternFill patternType="solid">
        <fgColor rgb="FFE5EEF7"/>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82">
    <xf numFmtId="0" fontId="0" fillId="0" borderId="0" xfId="0"/>
    <xf numFmtId="0" fontId="2" fillId="0" borderId="0" xfId="0" applyFont="1"/>
    <xf numFmtId="0" fontId="3" fillId="0" borderId="0" xfId="0" applyFont="1"/>
    <xf numFmtId="0" fontId="5" fillId="0" borderId="0" xfId="0" applyFont="1"/>
    <xf numFmtId="0" fontId="5" fillId="0" borderId="0" xfId="0" applyFont="1" applyAlignment="1">
      <alignment vertical="center"/>
    </xf>
    <xf numFmtId="0" fontId="10" fillId="0" borderId="0" xfId="0" applyFont="1"/>
    <xf numFmtId="0" fontId="10"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15" fillId="3" borderId="0" xfId="0" applyFont="1" applyFill="1" applyAlignment="1">
      <alignment vertical="center"/>
    </xf>
    <xf numFmtId="0" fontId="5" fillId="0" borderId="1" xfId="0" applyFont="1" applyBorder="1" applyAlignment="1">
      <alignment vertical="center" wrapText="1"/>
    </xf>
    <xf numFmtId="0" fontId="10" fillId="0" borderId="5" xfId="0" applyFont="1" applyBorder="1" applyAlignment="1">
      <alignment horizontal="left" vertical="center" indent="1"/>
    </xf>
    <xf numFmtId="0" fontId="5" fillId="0" borderId="0" xfId="0" applyFont="1" applyAlignment="1">
      <alignment horizontal="left" indent="1"/>
    </xf>
    <xf numFmtId="0" fontId="10" fillId="0" borderId="0" xfId="0" applyFont="1" applyAlignment="1">
      <alignment horizontal="left" indent="1"/>
    </xf>
    <xf numFmtId="0" fontId="13" fillId="0" borderId="0" xfId="0" applyFont="1" applyAlignment="1">
      <alignment horizontal="left" vertical="center" indent="1"/>
    </xf>
    <xf numFmtId="0" fontId="6" fillId="0" borderId="1" xfId="0" applyFont="1" applyBorder="1" applyAlignment="1">
      <alignment vertical="center" wrapText="1"/>
    </xf>
    <xf numFmtId="0" fontId="5" fillId="4" borderId="1" xfId="0" applyFont="1" applyFill="1" applyBorder="1"/>
    <xf numFmtId="0" fontId="5" fillId="0" borderId="1" xfId="0" applyFont="1" applyBorder="1" applyAlignment="1">
      <alignment vertical="center"/>
    </xf>
    <xf numFmtId="0" fontId="12" fillId="0" borderId="11" xfId="0" applyFont="1" applyBorder="1" applyAlignment="1">
      <alignment horizontal="left" vertical="center" wrapText="1" indent="1"/>
    </xf>
    <xf numFmtId="0" fontId="11" fillId="0" borderId="11" xfId="0" applyFont="1" applyBorder="1" applyAlignment="1">
      <alignment vertical="center" wrapText="1"/>
    </xf>
    <xf numFmtId="0" fontId="11" fillId="0" borderId="11" xfId="0" quotePrefix="1" applyFont="1" applyBorder="1" applyAlignment="1">
      <alignment vertical="center" wrapText="1"/>
    </xf>
    <xf numFmtId="0" fontId="12" fillId="0" borderId="12" xfId="0" applyFont="1" applyBorder="1" applyAlignment="1">
      <alignment horizontal="left" vertical="center" wrapText="1" indent="1"/>
    </xf>
    <xf numFmtId="0" fontId="11" fillId="0" borderId="12" xfId="0" applyFont="1" applyBorder="1" applyAlignment="1">
      <alignment vertical="center" wrapText="1"/>
    </xf>
    <xf numFmtId="0" fontId="12" fillId="0" borderId="12"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0" fontId="5" fillId="0" borderId="12" xfId="0" applyFont="1" applyBorder="1" applyAlignment="1">
      <alignment vertical="center" wrapText="1"/>
    </xf>
    <xf numFmtId="0" fontId="6" fillId="2" borderId="0" xfId="0" applyFont="1" applyFill="1" applyAlignment="1">
      <alignment horizontal="left"/>
    </xf>
    <xf numFmtId="0" fontId="5" fillId="6" borderId="1" xfId="0" applyFont="1" applyFill="1" applyBorder="1"/>
    <xf numFmtId="0" fontId="6" fillId="6" borderId="0" xfId="0" applyFont="1" applyFill="1" applyAlignment="1">
      <alignment horizontal="left"/>
    </xf>
    <xf numFmtId="0" fontId="5" fillId="7" borderId="2" xfId="0" applyFont="1" applyFill="1" applyBorder="1"/>
    <xf numFmtId="0" fontId="5" fillId="7" borderId="1" xfId="0" applyFont="1" applyFill="1" applyBorder="1"/>
    <xf numFmtId="0" fontId="4" fillId="7" borderId="1" xfId="0" applyFont="1" applyFill="1" applyBorder="1"/>
    <xf numFmtId="0" fontId="6" fillId="7" borderId="0" xfId="0" applyFont="1" applyFill="1" applyAlignment="1">
      <alignment horizontal="left"/>
    </xf>
    <xf numFmtId="0" fontId="5" fillId="5" borderId="2" xfId="0" applyFont="1" applyFill="1" applyBorder="1"/>
    <xf numFmtId="0" fontId="5" fillId="5" borderId="1" xfId="0" applyFont="1" applyFill="1" applyBorder="1"/>
    <xf numFmtId="0" fontId="6" fillId="5" borderId="0" xfId="0" applyFont="1" applyFill="1" applyAlignment="1">
      <alignment horizontal="left"/>
    </xf>
    <xf numFmtId="0" fontId="5" fillId="0" borderId="1" xfId="0" applyFont="1" applyBorder="1" applyAlignment="1" applyProtection="1">
      <alignment vertical="center" wrapText="1"/>
      <protection locked="0"/>
    </xf>
    <xf numFmtId="0" fontId="16" fillId="0" borderId="1"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5" fillId="0" borderId="1" xfId="0" applyFont="1" applyBorder="1" applyAlignment="1" applyProtection="1">
      <alignment vertical="center"/>
      <protection locked="0"/>
    </xf>
    <xf numFmtId="0" fontId="17" fillId="0" borderId="1" xfId="0" applyFont="1" applyBorder="1" applyAlignment="1" applyProtection="1">
      <alignment vertical="center"/>
      <protection locked="0"/>
    </xf>
    <xf numFmtId="0" fontId="16" fillId="0" borderId="13" xfId="0" applyFont="1" applyBorder="1" applyAlignment="1" applyProtection="1">
      <alignment vertical="center"/>
      <protection locked="0"/>
    </xf>
    <xf numFmtId="0" fontId="16" fillId="0" borderId="13" xfId="0" applyFont="1" applyBorder="1" applyAlignment="1" applyProtection="1">
      <alignment vertical="center" wrapText="1"/>
      <protection locked="0"/>
    </xf>
    <xf numFmtId="0" fontId="16" fillId="0" borderId="1" xfId="0" applyFont="1" applyBorder="1" applyAlignment="1" applyProtection="1">
      <alignment vertical="center"/>
      <protection locked="0"/>
    </xf>
    <xf numFmtId="0" fontId="5" fillId="0" borderId="0" xfId="0" applyFont="1" applyAlignment="1" applyProtection="1">
      <alignment horizontal="left" indent="1"/>
      <protection locked="0"/>
    </xf>
    <xf numFmtId="0" fontId="16" fillId="0" borderId="0" xfId="0" applyFont="1" applyProtection="1">
      <protection locked="0"/>
    </xf>
    <xf numFmtId="0" fontId="5" fillId="0" borderId="0" xfId="0" applyFont="1" applyProtection="1">
      <protection locked="0"/>
    </xf>
    <xf numFmtId="0" fontId="15" fillId="9" borderId="0" xfId="0" applyFont="1" applyFill="1" applyAlignment="1">
      <alignment horizontal="left" vertical="center" indent="1"/>
    </xf>
    <xf numFmtId="0" fontId="7" fillId="9" borderId="0" xfId="0" applyFont="1" applyFill="1" applyAlignment="1">
      <alignment horizontal="left" indent="1"/>
    </xf>
    <xf numFmtId="0" fontId="5" fillId="9" borderId="0" xfId="0" applyFont="1" applyFill="1" applyAlignment="1">
      <alignment horizontal="left" indent="1"/>
    </xf>
    <xf numFmtId="0" fontId="8" fillId="9" borderId="0" xfId="0" applyFont="1" applyFill="1" applyAlignment="1">
      <alignment horizontal="left" indent="1"/>
    </xf>
    <xf numFmtId="0" fontId="8" fillId="9" borderId="0" xfId="0" applyFont="1" applyFill="1" applyAlignment="1">
      <alignment wrapText="1"/>
    </xf>
    <xf numFmtId="0" fontId="8" fillId="9" borderId="0" xfId="0" applyFont="1" applyFill="1"/>
    <xf numFmtId="0" fontId="9" fillId="9" borderId="1" xfId="0" applyFont="1" applyFill="1" applyBorder="1" applyAlignment="1">
      <alignment horizontal="left" indent="1"/>
    </xf>
    <xf numFmtId="0" fontId="9" fillId="9" borderId="1" xfId="0" applyFont="1" applyFill="1" applyBorder="1"/>
    <xf numFmtId="0" fontId="8" fillId="9" borderId="1" xfId="0" applyFont="1" applyFill="1" applyBorder="1" applyAlignment="1">
      <alignment horizontal="left" vertical="center" indent="1"/>
    </xf>
    <xf numFmtId="0" fontId="4" fillId="10" borderId="1" xfId="0" applyFont="1" applyFill="1" applyBorder="1" applyAlignment="1">
      <alignment horizontal="left" vertical="center" indent="1"/>
    </xf>
    <xf numFmtId="0" fontId="4" fillId="10" borderId="1" xfId="0" applyFont="1" applyFill="1" applyBorder="1" applyAlignment="1">
      <alignment horizontal="left" vertical="center" wrapText="1" indent="1"/>
    </xf>
    <xf numFmtId="0" fontId="8" fillId="9" borderId="2" xfId="0" applyFont="1" applyFill="1" applyBorder="1" applyAlignment="1">
      <alignment vertical="center" wrapText="1"/>
    </xf>
    <xf numFmtId="0" fontId="8" fillId="9" borderId="1" xfId="0" applyFont="1" applyFill="1" applyBorder="1" applyAlignment="1">
      <alignment vertical="center" wrapText="1"/>
    </xf>
    <xf numFmtId="0" fontId="8" fillId="9" borderId="8" xfId="0" applyFont="1" applyFill="1" applyBorder="1" applyAlignment="1">
      <alignment horizontal="left" vertical="center" indent="1"/>
    </xf>
    <xf numFmtId="0" fontId="8" fillId="9" borderId="9" xfId="0" applyFont="1" applyFill="1" applyBorder="1" applyAlignment="1">
      <alignment horizontal="left" indent="1"/>
    </xf>
    <xf numFmtId="0" fontId="5" fillId="10" borderId="3" xfId="0" applyFont="1" applyFill="1" applyBorder="1" applyAlignment="1">
      <alignment horizontal="left" indent="1"/>
    </xf>
    <xf numFmtId="0" fontId="5" fillId="10" borderId="5" xfId="0" applyFont="1" applyFill="1" applyBorder="1"/>
    <xf numFmtId="0" fontId="5" fillId="10" borderId="6" xfId="0" applyFont="1" applyFill="1" applyBorder="1"/>
    <xf numFmtId="0" fontId="5" fillId="10" borderId="10" xfId="0" applyFont="1" applyFill="1" applyBorder="1"/>
    <xf numFmtId="0" fontId="4" fillId="10" borderId="0" xfId="0" applyFont="1" applyFill="1"/>
    <xf numFmtId="0" fontId="5" fillId="10" borderId="4" xfId="0" applyFont="1" applyFill="1" applyBorder="1" applyAlignment="1">
      <alignment horizontal="left" indent="1"/>
    </xf>
    <xf numFmtId="0" fontId="5" fillId="0" borderId="0" xfId="0" applyFont="1" applyAlignment="1">
      <alignment horizontal="left" vertical="center" wrapText="1" indent="1"/>
    </xf>
    <xf numFmtId="0" fontId="18" fillId="8" borderId="0" xfId="0" applyFont="1" applyFill="1" applyAlignment="1">
      <alignment horizontal="center" vertical="center"/>
    </xf>
    <xf numFmtId="0" fontId="20" fillId="0" borderId="0" xfId="0" applyFont="1" applyAlignment="1">
      <alignment horizontal="center" vertical="center"/>
    </xf>
    <xf numFmtId="0" fontId="19" fillId="0" borderId="7" xfId="0" applyFont="1" applyBorder="1" applyAlignment="1" applyProtection="1">
      <alignment horizontal="left" vertical="center"/>
      <protection locked="0"/>
    </xf>
    <xf numFmtId="0" fontId="19" fillId="0" borderId="0" xfId="0" applyFont="1" applyAlignment="1" applyProtection="1">
      <alignment horizontal="left" vertical="center"/>
      <protection locked="0"/>
    </xf>
    <xf numFmtId="0" fontId="19" fillId="0" borderId="5" xfId="0" applyFont="1" applyBorder="1" applyAlignment="1" applyProtection="1">
      <alignment horizontal="left" vertical="center"/>
      <protection locked="0"/>
    </xf>
    <xf numFmtId="0" fontId="5" fillId="0" borderId="0" xfId="0" applyFont="1" applyAlignment="1">
      <alignment horizontal="left" vertical="center" indent="1"/>
    </xf>
    <xf numFmtId="0" fontId="6" fillId="0" borderId="0" xfId="0" applyFont="1" applyAlignment="1">
      <alignment horizontal="left" indent="1"/>
    </xf>
    <xf numFmtId="0" fontId="5" fillId="0" borderId="0" xfId="0" applyFont="1" applyAlignment="1">
      <alignment horizontal="left" vertical="center" wrapText="1"/>
    </xf>
    <xf numFmtId="0" fontId="9" fillId="9" borderId="7" xfId="0" applyFont="1" applyFill="1" applyBorder="1" applyAlignment="1">
      <alignment horizontal="center"/>
    </xf>
    <xf numFmtId="0" fontId="9" fillId="9" borderId="0" xfId="0" applyFont="1" applyFill="1" applyAlignment="1">
      <alignment horizontal="center"/>
    </xf>
    <xf numFmtId="0" fontId="5" fillId="0" borderId="0" xfId="0" applyFont="1" applyAlignment="1">
      <alignment horizontal="center" vertical="center" wrapText="1"/>
    </xf>
    <xf numFmtId="0" fontId="8" fillId="9" borderId="1" xfId="0" applyFont="1" applyFill="1" applyBorder="1" applyAlignment="1">
      <alignment horizontal="center"/>
    </xf>
  </cellXfs>
  <cellStyles count="1">
    <cellStyle name="Normal" xfId="0" builtinId="0"/>
  </cellStyles>
  <dxfs count="4">
    <dxf>
      <fill>
        <patternFill>
          <bgColor rgb="FFF19919"/>
        </patternFill>
      </fill>
    </dxf>
    <dxf>
      <fill>
        <patternFill>
          <bgColor rgb="FFB80B4D"/>
        </patternFill>
      </fill>
    </dxf>
    <dxf>
      <fill>
        <patternFill>
          <bgColor rgb="FFFBD61D"/>
        </patternFill>
      </fill>
    </dxf>
    <dxf>
      <fill>
        <patternFill>
          <bgColor rgb="FF82CCA2"/>
        </patternFill>
      </fill>
    </dxf>
  </dxfs>
  <tableStyles count="0" defaultTableStyle="TableStyleMedium2" defaultPivotStyle="PivotStyleLight16"/>
  <colors>
    <mruColors>
      <color rgb="FFE5EEF7"/>
      <color rgb="FF005EB8"/>
      <color rgb="FFF19919"/>
      <color rgb="FFB80B4D"/>
      <color rgb="FFFBD61D"/>
      <color rgb="FF82CCA2"/>
      <color rgb="FFF1A938"/>
      <color rgb="FFFBC41D"/>
      <color rgb="FF005D87"/>
      <color rgb="FFDAF2D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4. Risk matrix'!A1"/><Relationship Id="rId3" Type="http://schemas.openxmlformats.org/officeDocument/2006/relationships/image" Target="../media/image2.png"/><Relationship Id="rId7" Type="http://schemas.openxmlformats.org/officeDocument/2006/relationships/hyperlink" Target="#'3. Consequences'!A1"/><Relationship Id="rId2" Type="http://schemas.openxmlformats.org/officeDocument/2006/relationships/hyperlink" Target="#'1. Risk categorisation'!A1"/><Relationship Id="rId1" Type="http://schemas.openxmlformats.org/officeDocument/2006/relationships/image" Target="../media/image1.emf"/><Relationship Id="rId6" Type="http://schemas.openxmlformats.org/officeDocument/2006/relationships/hyperlink" Target="#'2. Likelihood ratings'!A1"/><Relationship Id="rId11" Type="http://schemas.openxmlformats.org/officeDocument/2006/relationships/image" Target="../media/image5.png"/><Relationship Id="rId5" Type="http://schemas.openxmlformats.org/officeDocument/2006/relationships/hyperlink" Target="#'Risk assessment'!A1"/><Relationship Id="rId10" Type="http://schemas.openxmlformats.org/officeDocument/2006/relationships/image" Target="../media/image4.png"/><Relationship Id="rId4" Type="http://schemas.openxmlformats.org/officeDocument/2006/relationships/image" Target="../media/image3.svg"/><Relationship Id="rId9" Type="http://schemas.openxmlformats.org/officeDocument/2006/relationships/hyperlink" Target="#'5. Approval'!A1"/></Relationships>
</file>

<file path=xl/drawings/drawing1.xml><?xml version="1.0" encoding="utf-8"?>
<xdr:wsDr xmlns:xdr="http://schemas.openxmlformats.org/drawingml/2006/spreadsheetDrawing" xmlns:a="http://schemas.openxmlformats.org/drawingml/2006/main">
  <xdr:twoCellAnchor editAs="oneCell">
    <xdr:from>
      <xdr:col>4</xdr:col>
      <xdr:colOff>3216866</xdr:colOff>
      <xdr:row>0</xdr:row>
      <xdr:rowOff>31488</xdr:rowOff>
    </xdr:from>
    <xdr:to>
      <xdr:col>5</xdr:col>
      <xdr:colOff>0</xdr:colOff>
      <xdr:row>1</xdr:row>
      <xdr:rowOff>776695</xdr:rowOff>
    </xdr:to>
    <xdr:pic>
      <xdr:nvPicPr>
        <xdr:cNvPr id="3" name="Picture 2">
          <a:extLst>
            <a:ext uri="{FF2B5EF4-FFF2-40B4-BE49-F238E27FC236}">
              <a16:creationId xmlns:a16="http://schemas.microsoft.com/office/drawing/2014/main" id="{0B46446F-7E6D-8745-9C7F-473266D2E494}"/>
            </a:ext>
          </a:extLst>
        </xdr:cNvPr>
        <xdr:cNvPicPr>
          <a:picLocks noChangeAspect="1"/>
        </xdr:cNvPicPr>
      </xdr:nvPicPr>
      <xdr:blipFill>
        <a:blip xmlns:r="http://schemas.openxmlformats.org/officeDocument/2006/relationships" r:embed="rId1"/>
        <a:stretch>
          <a:fillRect/>
        </a:stretch>
      </xdr:blipFill>
      <xdr:spPr>
        <a:xfrm>
          <a:off x="14405461" y="31488"/>
          <a:ext cx="1191398" cy="944628"/>
        </a:xfrm>
        <a:prstGeom prst="rect">
          <a:avLst/>
        </a:prstGeom>
      </xdr:spPr>
    </xdr:pic>
    <xdr:clientData/>
  </xdr:twoCellAnchor>
  <xdr:twoCellAnchor>
    <xdr:from>
      <xdr:col>4</xdr:col>
      <xdr:colOff>62976</xdr:colOff>
      <xdr:row>11</xdr:row>
      <xdr:rowOff>262396</xdr:rowOff>
    </xdr:from>
    <xdr:to>
      <xdr:col>4</xdr:col>
      <xdr:colOff>2865373</xdr:colOff>
      <xdr:row>11</xdr:row>
      <xdr:rowOff>902476</xdr:rowOff>
    </xdr:to>
    <xdr:grpSp>
      <xdr:nvGrpSpPr>
        <xdr:cNvPr id="36" name="Group 35">
          <a:extLst>
            <a:ext uri="{FF2B5EF4-FFF2-40B4-BE49-F238E27FC236}">
              <a16:creationId xmlns:a16="http://schemas.microsoft.com/office/drawing/2014/main" id="{B699B980-ABAB-D0F9-DD03-0C5F425C091C}"/>
            </a:ext>
          </a:extLst>
        </xdr:cNvPr>
        <xdr:cNvGrpSpPr/>
      </xdr:nvGrpSpPr>
      <xdr:grpSpPr>
        <a:xfrm>
          <a:off x="9921351" y="4758196"/>
          <a:ext cx="2802397" cy="640080"/>
          <a:chOff x="12415142" y="5164434"/>
          <a:chExt cx="2802397" cy="640080"/>
        </a:xfrm>
      </xdr:grpSpPr>
      <xdr:sp macro="" textlink="">
        <xdr:nvSpPr>
          <xdr:cNvPr id="4" name="Rounded Rectangle 3">
            <a:hlinkClick xmlns:r="http://schemas.openxmlformats.org/officeDocument/2006/relationships" r:id="rId2"/>
            <a:extLst>
              <a:ext uri="{FF2B5EF4-FFF2-40B4-BE49-F238E27FC236}">
                <a16:creationId xmlns:a16="http://schemas.microsoft.com/office/drawing/2014/main" id="{69756A47-6F8D-CE5C-A762-62C718A04B42}"/>
              </a:ext>
            </a:extLst>
          </xdr:cNvPr>
          <xdr:cNvSpPr/>
        </xdr:nvSpPr>
        <xdr:spPr>
          <a:xfrm>
            <a:off x="12415142" y="5164434"/>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1. Risk categorisation</a:t>
            </a:r>
          </a:p>
        </xdr:txBody>
      </xdr:sp>
      <xdr:pic>
        <xdr:nvPicPr>
          <xdr:cNvPr id="9" name="Graphic 8" descr="Cursor with solid fill">
            <a:extLst>
              <a:ext uri="{FF2B5EF4-FFF2-40B4-BE49-F238E27FC236}">
                <a16:creationId xmlns:a16="http://schemas.microsoft.com/office/drawing/2014/main" id="{83D0DEF1-C6CA-1195-0759-AFA579012824}"/>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82168" y="5416333"/>
            <a:ext cx="325373" cy="358119"/>
          </a:xfrm>
          <a:prstGeom prst="rect">
            <a:avLst/>
          </a:prstGeom>
        </xdr:spPr>
      </xdr:pic>
    </xdr:grpSp>
    <xdr:clientData/>
  </xdr:twoCellAnchor>
  <xdr:twoCellAnchor>
    <xdr:from>
      <xdr:col>4</xdr:col>
      <xdr:colOff>62976</xdr:colOff>
      <xdr:row>12</xdr:row>
      <xdr:rowOff>263673</xdr:rowOff>
    </xdr:from>
    <xdr:to>
      <xdr:col>4</xdr:col>
      <xdr:colOff>2865373</xdr:colOff>
      <xdr:row>12</xdr:row>
      <xdr:rowOff>903753</xdr:rowOff>
    </xdr:to>
    <xdr:grpSp>
      <xdr:nvGrpSpPr>
        <xdr:cNvPr id="11" name="Group 10">
          <a:extLst>
            <a:ext uri="{FF2B5EF4-FFF2-40B4-BE49-F238E27FC236}">
              <a16:creationId xmlns:a16="http://schemas.microsoft.com/office/drawing/2014/main" id="{691CC65A-86BD-EA00-884A-844446330B19}"/>
            </a:ext>
          </a:extLst>
        </xdr:cNvPr>
        <xdr:cNvGrpSpPr/>
      </xdr:nvGrpSpPr>
      <xdr:grpSpPr>
        <a:xfrm>
          <a:off x="9921351" y="5911998"/>
          <a:ext cx="2802397" cy="640080"/>
          <a:chOff x="12406116" y="6360663"/>
          <a:chExt cx="2802397" cy="640080"/>
        </a:xfrm>
      </xdr:grpSpPr>
      <xdr:sp macro="" textlink="">
        <xdr:nvSpPr>
          <xdr:cNvPr id="7" name="Rounded Rectangle 6">
            <a:hlinkClick xmlns:r="http://schemas.openxmlformats.org/officeDocument/2006/relationships" r:id="rId5"/>
            <a:extLst>
              <a:ext uri="{FF2B5EF4-FFF2-40B4-BE49-F238E27FC236}">
                <a16:creationId xmlns:a16="http://schemas.microsoft.com/office/drawing/2014/main" id="{5736E4C1-CC51-A9AC-BD75-E3C63F56803A}"/>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Risk</a:t>
            </a:r>
            <a:r>
              <a:rPr lang="en-GB" sz="1600" kern="1200" baseline="0">
                <a:latin typeface="Calibri" panose="020F0502020204030204" pitchFamily="34" charset="0"/>
                <a:cs typeface="Calibri" panose="020F0502020204030204" pitchFamily="34" charset="0"/>
              </a:rPr>
              <a:t> assessment</a:t>
            </a:r>
          </a:p>
        </xdr:txBody>
      </xdr:sp>
      <xdr:pic>
        <xdr:nvPicPr>
          <xdr:cNvPr id="10" name="Graphic 9" descr="Cursor with solid fill">
            <a:extLst>
              <a:ext uri="{FF2B5EF4-FFF2-40B4-BE49-F238E27FC236}">
                <a16:creationId xmlns:a16="http://schemas.microsoft.com/office/drawing/2014/main" id="{96ADFA57-AE22-4D40-A0AE-CE6707876959}"/>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13</xdr:row>
      <xdr:rowOff>264951</xdr:rowOff>
    </xdr:from>
    <xdr:to>
      <xdr:col>4</xdr:col>
      <xdr:colOff>2865373</xdr:colOff>
      <xdr:row>13</xdr:row>
      <xdr:rowOff>905031</xdr:rowOff>
    </xdr:to>
    <xdr:grpSp>
      <xdr:nvGrpSpPr>
        <xdr:cNvPr id="12" name="Group 11">
          <a:extLst>
            <a:ext uri="{FF2B5EF4-FFF2-40B4-BE49-F238E27FC236}">
              <a16:creationId xmlns:a16="http://schemas.microsoft.com/office/drawing/2014/main" id="{0F920B27-ED5C-004D-A29F-7294F38B877A}"/>
            </a:ext>
          </a:extLst>
        </xdr:cNvPr>
        <xdr:cNvGrpSpPr/>
      </xdr:nvGrpSpPr>
      <xdr:grpSpPr>
        <a:xfrm>
          <a:off x="9921351" y="7065801"/>
          <a:ext cx="2802397" cy="640080"/>
          <a:chOff x="12406116" y="6360663"/>
          <a:chExt cx="2802397" cy="640080"/>
        </a:xfrm>
      </xdr:grpSpPr>
      <xdr:sp macro="" textlink="">
        <xdr:nvSpPr>
          <xdr:cNvPr id="13" name="Rounded Rectangle 12">
            <a:hlinkClick xmlns:r="http://schemas.openxmlformats.org/officeDocument/2006/relationships" r:id="rId6"/>
            <a:extLst>
              <a:ext uri="{FF2B5EF4-FFF2-40B4-BE49-F238E27FC236}">
                <a16:creationId xmlns:a16="http://schemas.microsoft.com/office/drawing/2014/main" id="{76A071C8-F034-A532-E546-F1572C98F8F6}"/>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2. Likelihood ratings</a:t>
            </a:r>
            <a:endParaRPr lang="en-GB" sz="1600" kern="1200" baseline="0">
              <a:latin typeface="Calibri" panose="020F0502020204030204" pitchFamily="34" charset="0"/>
              <a:cs typeface="Calibri" panose="020F0502020204030204" pitchFamily="34" charset="0"/>
            </a:endParaRPr>
          </a:p>
        </xdr:txBody>
      </xdr:sp>
      <xdr:pic>
        <xdr:nvPicPr>
          <xdr:cNvPr id="14" name="Graphic 13" descr="Cursor with solid fill">
            <a:extLst>
              <a:ext uri="{FF2B5EF4-FFF2-40B4-BE49-F238E27FC236}">
                <a16:creationId xmlns:a16="http://schemas.microsoft.com/office/drawing/2014/main" id="{BA37E93F-C207-42A3-9B83-CD3108C697DE}"/>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16</xdr:row>
      <xdr:rowOff>268785</xdr:rowOff>
    </xdr:from>
    <xdr:to>
      <xdr:col>4</xdr:col>
      <xdr:colOff>2865373</xdr:colOff>
      <xdr:row>16</xdr:row>
      <xdr:rowOff>908865</xdr:rowOff>
    </xdr:to>
    <xdr:grpSp>
      <xdr:nvGrpSpPr>
        <xdr:cNvPr id="15" name="Group 14">
          <a:extLst>
            <a:ext uri="{FF2B5EF4-FFF2-40B4-BE49-F238E27FC236}">
              <a16:creationId xmlns:a16="http://schemas.microsoft.com/office/drawing/2014/main" id="{8EB27D61-9E01-074C-9273-095512905CE1}"/>
            </a:ext>
          </a:extLst>
        </xdr:cNvPr>
        <xdr:cNvGrpSpPr/>
      </xdr:nvGrpSpPr>
      <xdr:grpSpPr>
        <a:xfrm>
          <a:off x="9921351" y="10527210"/>
          <a:ext cx="2802397" cy="640080"/>
          <a:chOff x="12406116" y="6360663"/>
          <a:chExt cx="2802397" cy="640080"/>
        </a:xfrm>
      </xdr:grpSpPr>
      <xdr:sp macro="" textlink="">
        <xdr:nvSpPr>
          <xdr:cNvPr id="16" name="Rounded Rectangle 15">
            <a:hlinkClick xmlns:r="http://schemas.openxmlformats.org/officeDocument/2006/relationships" r:id="rId5"/>
            <a:extLst>
              <a:ext uri="{FF2B5EF4-FFF2-40B4-BE49-F238E27FC236}">
                <a16:creationId xmlns:a16="http://schemas.microsoft.com/office/drawing/2014/main" id="{09495D51-C684-4752-4BD2-745B21FF16D1}"/>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Risk</a:t>
            </a:r>
            <a:r>
              <a:rPr lang="en-GB" sz="1600" kern="1200" baseline="0">
                <a:latin typeface="Calibri" panose="020F0502020204030204" pitchFamily="34" charset="0"/>
                <a:cs typeface="Calibri" panose="020F0502020204030204" pitchFamily="34" charset="0"/>
              </a:rPr>
              <a:t> assessment</a:t>
            </a:r>
          </a:p>
        </xdr:txBody>
      </xdr:sp>
      <xdr:pic>
        <xdr:nvPicPr>
          <xdr:cNvPr id="17" name="Graphic 16" descr="Cursor with solid fill">
            <a:extLst>
              <a:ext uri="{FF2B5EF4-FFF2-40B4-BE49-F238E27FC236}">
                <a16:creationId xmlns:a16="http://schemas.microsoft.com/office/drawing/2014/main" id="{EF02C9CA-64B0-732A-D655-7E022EE62EE9}"/>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18</xdr:row>
      <xdr:rowOff>271340</xdr:rowOff>
    </xdr:from>
    <xdr:to>
      <xdr:col>4</xdr:col>
      <xdr:colOff>2865373</xdr:colOff>
      <xdr:row>18</xdr:row>
      <xdr:rowOff>911420</xdr:rowOff>
    </xdr:to>
    <xdr:grpSp>
      <xdr:nvGrpSpPr>
        <xdr:cNvPr id="18" name="Group 17">
          <a:extLst>
            <a:ext uri="{FF2B5EF4-FFF2-40B4-BE49-F238E27FC236}">
              <a16:creationId xmlns:a16="http://schemas.microsoft.com/office/drawing/2014/main" id="{1134C88A-1D9E-D54B-A36B-FE90CAD05740}"/>
            </a:ext>
          </a:extLst>
        </xdr:cNvPr>
        <xdr:cNvGrpSpPr/>
      </xdr:nvGrpSpPr>
      <xdr:grpSpPr>
        <a:xfrm>
          <a:off x="9921351" y="12834815"/>
          <a:ext cx="2802397" cy="640080"/>
          <a:chOff x="12406116" y="6360663"/>
          <a:chExt cx="2802397" cy="640080"/>
        </a:xfrm>
      </xdr:grpSpPr>
      <xdr:sp macro="" textlink="">
        <xdr:nvSpPr>
          <xdr:cNvPr id="19" name="Rounded Rectangle 18">
            <a:hlinkClick xmlns:r="http://schemas.openxmlformats.org/officeDocument/2006/relationships" r:id="rId5"/>
            <a:extLst>
              <a:ext uri="{FF2B5EF4-FFF2-40B4-BE49-F238E27FC236}">
                <a16:creationId xmlns:a16="http://schemas.microsoft.com/office/drawing/2014/main" id="{0D354D00-9D20-050C-2E3A-3D26A3FBABA9}"/>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Risk</a:t>
            </a:r>
            <a:r>
              <a:rPr lang="en-GB" sz="1600" kern="1200" baseline="0">
                <a:latin typeface="Calibri" panose="020F0502020204030204" pitchFamily="34" charset="0"/>
                <a:cs typeface="Calibri" panose="020F0502020204030204" pitchFamily="34" charset="0"/>
              </a:rPr>
              <a:t> assessment</a:t>
            </a:r>
          </a:p>
        </xdr:txBody>
      </xdr:sp>
      <xdr:pic>
        <xdr:nvPicPr>
          <xdr:cNvPr id="20" name="Graphic 19" descr="Cursor with solid fill">
            <a:extLst>
              <a:ext uri="{FF2B5EF4-FFF2-40B4-BE49-F238E27FC236}">
                <a16:creationId xmlns:a16="http://schemas.microsoft.com/office/drawing/2014/main" id="{F87A9C0D-0986-2015-8C06-6F5FFA2BBCBA}"/>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17</xdr:row>
      <xdr:rowOff>270062</xdr:rowOff>
    </xdr:from>
    <xdr:to>
      <xdr:col>4</xdr:col>
      <xdr:colOff>2865373</xdr:colOff>
      <xdr:row>17</xdr:row>
      <xdr:rowOff>910142</xdr:rowOff>
    </xdr:to>
    <xdr:grpSp>
      <xdr:nvGrpSpPr>
        <xdr:cNvPr id="21" name="Group 20">
          <a:extLst>
            <a:ext uri="{FF2B5EF4-FFF2-40B4-BE49-F238E27FC236}">
              <a16:creationId xmlns:a16="http://schemas.microsoft.com/office/drawing/2014/main" id="{3284D5DC-ACE5-1347-969C-5E3A00DA626D}"/>
            </a:ext>
          </a:extLst>
        </xdr:cNvPr>
        <xdr:cNvGrpSpPr/>
      </xdr:nvGrpSpPr>
      <xdr:grpSpPr>
        <a:xfrm>
          <a:off x="9921351" y="11681012"/>
          <a:ext cx="2802397" cy="640080"/>
          <a:chOff x="12406116" y="6360663"/>
          <a:chExt cx="2802397" cy="640080"/>
        </a:xfrm>
      </xdr:grpSpPr>
      <xdr:sp macro="" textlink="">
        <xdr:nvSpPr>
          <xdr:cNvPr id="22" name="Rounded Rectangle 21">
            <a:hlinkClick xmlns:r="http://schemas.openxmlformats.org/officeDocument/2006/relationships" r:id="rId5"/>
            <a:extLst>
              <a:ext uri="{FF2B5EF4-FFF2-40B4-BE49-F238E27FC236}">
                <a16:creationId xmlns:a16="http://schemas.microsoft.com/office/drawing/2014/main" id="{5AE43DB8-703C-742F-CD59-D6371BE0699B}"/>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Risk</a:t>
            </a:r>
            <a:r>
              <a:rPr lang="en-GB" sz="1600" kern="1200" baseline="0">
                <a:latin typeface="Calibri" panose="020F0502020204030204" pitchFamily="34" charset="0"/>
                <a:cs typeface="Calibri" panose="020F0502020204030204" pitchFamily="34" charset="0"/>
              </a:rPr>
              <a:t> assessment</a:t>
            </a:r>
          </a:p>
        </xdr:txBody>
      </xdr:sp>
      <xdr:pic>
        <xdr:nvPicPr>
          <xdr:cNvPr id="23" name="Graphic 22" descr="Cursor with solid fill">
            <a:extLst>
              <a:ext uri="{FF2B5EF4-FFF2-40B4-BE49-F238E27FC236}">
                <a16:creationId xmlns:a16="http://schemas.microsoft.com/office/drawing/2014/main" id="{829C5388-4135-F765-99F7-A3B99203A772}"/>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14</xdr:row>
      <xdr:rowOff>266229</xdr:rowOff>
    </xdr:from>
    <xdr:to>
      <xdr:col>4</xdr:col>
      <xdr:colOff>2865373</xdr:colOff>
      <xdr:row>14</xdr:row>
      <xdr:rowOff>906309</xdr:rowOff>
    </xdr:to>
    <xdr:grpSp>
      <xdr:nvGrpSpPr>
        <xdr:cNvPr id="27" name="Group 26">
          <a:extLst>
            <a:ext uri="{FF2B5EF4-FFF2-40B4-BE49-F238E27FC236}">
              <a16:creationId xmlns:a16="http://schemas.microsoft.com/office/drawing/2014/main" id="{D6C363C8-0E4F-C842-AA0C-28B82F6176CE}"/>
            </a:ext>
          </a:extLst>
        </xdr:cNvPr>
        <xdr:cNvGrpSpPr/>
      </xdr:nvGrpSpPr>
      <xdr:grpSpPr>
        <a:xfrm>
          <a:off x="9921351" y="8219604"/>
          <a:ext cx="2802397" cy="640080"/>
          <a:chOff x="12406116" y="6360663"/>
          <a:chExt cx="2802397" cy="640080"/>
        </a:xfrm>
      </xdr:grpSpPr>
      <xdr:sp macro="" textlink="">
        <xdr:nvSpPr>
          <xdr:cNvPr id="28" name="Rounded Rectangle 27">
            <a:hlinkClick xmlns:r="http://schemas.openxmlformats.org/officeDocument/2006/relationships" r:id="rId7"/>
            <a:extLst>
              <a:ext uri="{FF2B5EF4-FFF2-40B4-BE49-F238E27FC236}">
                <a16:creationId xmlns:a16="http://schemas.microsoft.com/office/drawing/2014/main" id="{D5A9291A-E434-B4B2-C024-BA1BFD4C6A77}"/>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baseline="0">
                <a:latin typeface="Calibri" panose="020F0502020204030204" pitchFamily="34" charset="0"/>
                <a:cs typeface="Calibri" panose="020F0502020204030204" pitchFamily="34" charset="0"/>
              </a:rPr>
              <a:t>3. Consequences</a:t>
            </a:r>
          </a:p>
        </xdr:txBody>
      </xdr:sp>
      <xdr:pic>
        <xdr:nvPicPr>
          <xdr:cNvPr id="29" name="Graphic 28" descr="Cursor with solid fill">
            <a:extLst>
              <a:ext uri="{FF2B5EF4-FFF2-40B4-BE49-F238E27FC236}">
                <a16:creationId xmlns:a16="http://schemas.microsoft.com/office/drawing/2014/main" id="{72303F72-D2F7-C4E3-A2CE-7F500FBA3215}"/>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15</xdr:row>
      <xdr:rowOff>267507</xdr:rowOff>
    </xdr:from>
    <xdr:to>
      <xdr:col>4</xdr:col>
      <xdr:colOff>2865373</xdr:colOff>
      <xdr:row>15</xdr:row>
      <xdr:rowOff>907587</xdr:rowOff>
    </xdr:to>
    <xdr:grpSp>
      <xdr:nvGrpSpPr>
        <xdr:cNvPr id="30" name="Group 29">
          <a:extLst>
            <a:ext uri="{FF2B5EF4-FFF2-40B4-BE49-F238E27FC236}">
              <a16:creationId xmlns:a16="http://schemas.microsoft.com/office/drawing/2014/main" id="{C55AE939-DEAD-FE45-BFA2-BB8364730041}"/>
            </a:ext>
          </a:extLst>
        </xdr:cNvPr>
        <xdr:cNvGrpSpPr/>
      </xdr:nvGrpSpPr>
      <xdr:grpSpPr>
        <a:xfrm>
          <a:off x="9921351" y="9373407"/>
          <a:ext cx="2802397" cy="640080"/>
          <a:chOff x="12406116" y="6360663"/>
          <a:chExt cx="2802397" cy="640080"/>
        </a:xfrm>
      </xdr:grpSpPr>
      <xdr:sp macro="" textlink="">
        <xdr:nvSpPr>
          <xdr:cNvPr id="31" name="Rounded Rectangle 30">
            <a:hlinkClick xmlns:r="http://schemas.openxmlformats.org/officeDocument/2006/relationships" r:id="rId8"/>
            <a:extLst>
              <a:ext uri="{FF2B5EF4-FFF2-40B4-BE49-F238E27FC236}">
                <a16:creationId xmlns:a16="http://schemas.microsoft.com/office/drawing/2014/main" id="{F7A9027C-57CD-5808-B0AA-7215024EAB21}"/>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baseline="0">
                <a:latin typeface="Calibri" panose="020F0502020204030204" pitchFamily="34" charset="0"/>
                <a:cs typeface="Calibri" panose="020F0502020204030204" pitchFamily="34" charset="0"/>
              </a:rPr>
              <a:t>4. Risk matrix</a:t>
            </a:r>
          </a:p>
        </xdr:txBody>
      </xdr:sp>
      <xdr:pic>
        <xdr:nvPicPr>
          <xdr:cNvPr id="32" name="Graphic 31" descr="Cursor with solid fill">
            <a:extLst>
              <a:ext uri="{FF2B5EF4-FFF2-40B4-BE49-F238E27FC236}">
                <a16:creationId xmlns:a16="http://schemas.microsoft.com/office/drawing/2014/main" id="{9A3C9C81-53FC-B38B-4197-95DC2FF4004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xdr:from>
      <xdr:col>4</xdr:col>
      <xdr:colOff>62976</xdr:colOff>
      <xdr:row>19</xdr:row>
      <xdr:rowOff>272618</xdr:rowOff>
    </xdr:from>
    <xdr:to>
      <xdr:col>4</xdr:col>
      <xdr:colOff>2865373</xdr:colOff>
      <xdr:row>19</xdr:row>
      <xdr:rowOff>912698</xdr:rowOff>
    </xdr:to>
    <xdr:grpSp>
      <xdr:nvGrpSpPr>
        <xdr:cNvPr id="33" name="Group 32">
          <a:extLst>
            <a:ext uri="{FF2B5EF4-FFF2-40B4-BE49-F238E27FC236}">
              <a16:creationId xmlns:a16="http://schemas.microsoft.com/office/drawing/2014/main" id="{814E7006-BCB6-614D-A8A7-D3DDFE556C83}"/>
            </a:ext>
          </a:extLst>
        </xdr:cNvPr>
        <xdr:cNvGrpSpPr/>
      </xdr:nvGrpSpPr>
      <xdr:grpSpPr>
        <a:xfrm>
          <a:off x="9921351" y="13988618"/>
          <a:ext cx="2802397" cy="640080"/>
          <a:chOff x="12406116" y="6360663"/>
          <a:chExt cx="2802397" cy="640080"/>
        </a:xfrm>
      </xdr:grpSpPr>
      <xdr:sp macro="" textlink="">
        <xdr:nvSpPr>
          <xdr:cNvPr id="34" name="Rounded Rectangle 33">
            <a:hlinkClick xmlns:r="http://schemas.openxmlformats.org/officeDocument/2006/relationships" r:id="rId9"/>
            <a:extLst>
              <a:ext uri="{FF2B5EF4-FFF2-40B4-BE49-F238E27FC236}">
                <a16:creationId xmlns:a16="http://schemas.microsoft.com/office/drawing/2014/main" id="{3EFC0015-43AF-16E1-36FC-6BB8D6B22060}"/>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baseline="0">
                <a:latin typeface="Calibri" panose="020F0502020204030204" pitchFamily="34" charset="0"/>
                <a:cs typeface="Calibri" panose="020F0502020204030204" pitchFamily="34" charset="0"/>
              </a:rPr>
              <a:t>5. Approval</a:t>
            </a:r>
          </a:p>
        </xdr:txBody>
      </xdr:sp>
      <xdr:pic>
        <xdr:nvPicPr>
          <xdr:cNvPr id="35" name="Graphic 34" descr="Cursor with solid fill">
            <a:extLst>
              <a:ext uri="{FF2B5EF4-FFF2-40B4-BE49-F238E27FC236}">
                <a16:creationId xmlns:a16="http://schemas.microsoft.com/office/drawing/2014/main" id="{980244BB-EC22-832A-8707-9A2E89E7FCBA}"/>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twoCellAnchor editAs="oneCell">
    <xdr:from>
      <xdr:col>4</xdr:col>
      <xdr:colOff>889000</xdr:colOff>
      <xdr:row>0</xdr:row>
      <xdr:rowOff>152400</xdr:rowOff>
    </xdr:from>
    <xdr:to>
      <xdr:col>4</xdr:col>
      <xdr:colOff>2815395</xdr:colOff>
      <xdr:row>1</xdr:row>
      <xdr:rowOff>627495</xdr:rowOff>
    </xdr:to>
    <xdr:pic>
      <xdr:nvPicPr>
        <xdr:cNvPr id="2" name="Picture 1">
          <a:extLst>
            <a:ext uri="{FF2B5EF4-FFF2-40B4-BE49-F238E27FC236}">
              <a16:creationId xmlns:a16="http://schemas.microsoft.com/office/drawing/2014/main" id="{138A5CA3-9309-BC47-A56B-38A0D970EE8D}"/>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xdr:blipFill>
      <xdr:spPr>
        <a:xfrm>
          <a:off x="10744200" y="152400"/>
          <a:ext cx="1926395" cy="678295"/>
        </a:xfrm>
        <a:prstGeom prst="rect">
          <a:avLst/>
        </a:prstGeom>
      </xdr:spPr>
    </xdr:pic>
    <xdr:clientData/>
  </xdr:twoCellAnchor>
  <xdr:twoCellAnchor>
    <xdr:from>
      <xdr:col>4</xdr:col>
      <xdr:colOff>62976</xdr:colOff>
      <xdr:row>20</xdr:row>
      <xdr:rowOff>273898</xdr:rowOff>
    </xdr:from>
    <xdr:to>
      <xdr:col>4</xdr:col>
      <xdr:colOff>2865373</xdr:colOff>
      <xdr:row>20</xdr:row>
      <xdr:rowOff>913978</xdr:rowOff>
    </xdr:to>
    <xdr:grpSp>
      <xdr:nvGrpSpPr>
        <xdr:cNvPr id="6" name="Group 5">
          <a:extLst>
            <a:ext uri="{FF2B5EF4-FFF2-40B4-BE49-F238E27FC236}">
              <a16:creationId xmlns:a16="http://schemas.microsoft.com/office/drawing/2014/main" id="{8538B51A-C9DD-B748-908D-B17D7DAD7108}"/>
            </a:ext>
          </a:extLst>
        </xdr:cNvPr>
        <xdr:cNvGrpSpPr/>
      </xdr:nvGrpSpPr>
      <xdr:grpSpPr>
        <a:xfrm>
          <a:off x="9921351" y="15142423"/>
          <a:ext cx="2802397" cy="640080"/>
          <a:chOff x="12406116" y="6360663"/>
          <a:chExt cx="2802397" cy="640080"/>
        </a:xfrm>
      </xdr:grpSpPr>
      <xdr:sp macro="" textlink="">
        <xdr:nvSpPr>
          <xdr:cNvPr id="8" name="Rounded Rectangle 7">
            <a:hlinkClick xmlns:r="http://schemas.openxmlformats.org/officeDocument/2006/relationships" r:id="rId5"/>
            <a:extLst>
              <a:ext uri="{FF2B5EF4-FFF2-40B4-BE49-F238E27FC236}">
                <a16:creationId xmlns:a16="http://schemas.microsoft.com/office/drawing/2014/main" id="{01CD377B-C925-6833-6C08-C1E21BF70DCB}"/>
              </a:ext>
            </a:extLst>
          </xdr:cNvPr>
          <xdr:cNvSpPr/>
        </xdr:nvSpPr>
        <xdr:spPr>
          <a:xfrm>
            <a:off x="12406116" y="6360663"/>
            <a:ext cx="2802397" cy="640080"/>
          </a:xfrm>
          <a:prstGeom prst="roundRect">
            <a:avLst/>
          </a:prstGeom>
          <a:solidFill>
            <a:srgbClr val="005D87"/>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600" kern="1200">
                <a:latin typeface="Calibri" panose="020F0502020204030204" pitchFamily="34" charset="0"/>
                <a:cs typeface="Calibri" panose="020F0502020204030204" pitchFamily="34" charset="0"/>
              </a:rPr>
              <a:t>Risk</a:t>
            </a:r>
            <a:r>
              <a:rPr lang="en-GB" sz="1600" kern="1200" baseline="0">
                <a:latin typeface="Calibri" panose="020F0502020204030204" pitchFamily="34" charset="0"/>
                <a:cs typeface="Calibri" panose="020F0502020204030204" pitchFamily="34" charset="0"/>
              </a:rPr>
              <a:t> assessment</a:t>
            </a:r>
          </a:p>
        </xdr:txBody>
      </xdr:sp>
      <xdr:pic>
        <xdr:nvPicPr>
          <xdr:cNvPr id="37" name="Graphic 36" descr="Cursor with solid fill">
            <a:extLst>
              <a:ext uri="{FF2B5EF4-FFF2-40B4-BE49-F238E27FC236}">
                <a16:creationId xmlns:a16="http://schemas.microsoft.com/office/drawing/2014/main" id="{16EC81D1-88A0-4620-ADE2-4D84D9866DDE}"/>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4773142" y="6607357"/>
            <a:ext cx="325373" cy="358119"/>
          </a:xfrm>
          <a:prstGeom prst="rect">
            <a:avLst/>
          </a:prstGeom>
        </xdr:spPr>
      </xdr:pic>
    </xdr:grpSp>
    <xdr:clientData/>
  </xdr:twoCellAnchor>
  <xdr:oneCellAnchor>
    <xdr:from>
      <xdr:col>3</xdr:col>
      <xdr:colOff>3227070</xdr:colOff>
      <xdr:row>21</xdr:row>
      <xdr:rowOff>330200</xdr:rowOff>
    </xdr:from>
    <xdr:ext cx="2983230" cy="502920"/>
    <xdr:pic>
      <xdr:nvPicPr>
        <xdr:cNvPr id="41" name="image1.png">
          <a:extLst>
            <a:ext uri="{FF2B5EF4-FFF2-40B4-BE49-F238E27FC236}">
              <a16:creationId xmlns:a16="http://schemas.microsoft.com/office/drawing/2014/main" id="{B9B535FD-5407-A04E-BDFE-142543FB4C6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xdr:blipFill>
      <xdr:spPr>
        <a:xfrm>
          <a:off x="9780270" y="16408400"/>
          <a:ext cx="2983230" cy="50292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5A5B0-A9D0-A448-A31A-8B53F3DE8B8F}">
  <dimension ref="A1:XFC22"/>
  <sheetViews>
    <sheetView showGridLines="0" tabSelected="1" zoomScaleNormal="110" workbookViewId="0">
      <selection activeCell="A5" sqref="A5:E5"/>
    </sheetView>
  </sheetViews>
  <sheetFormatPr defaultColWidth="10.875" defaultRowHeight="15.95" zeroHeight="1"/>
  <cols>
    <col min="1" max="1" width="11" style="3" customWidth="1"/>
    <col min="2" max="2" width="30.5" style="3" customWidth="1"/>
    <col min="3" max="3" width="44.5" style="3" customWidth="1"/>
    <col min="4" max="4" width="43.375" style="3" customWidth="1"/>
    <col min="5" max="5" width="38.125" style="3" customWidth="1"/>
    <col min="6" max="16383" width="0" style="3" hidden="1" customWidth="1"/>
    <col min="16384" max="16384" width="2.625" style="3" hidden="1" customWidth="1"/>
  </cols>
  <sheetData>
    <row r="1" spans="1:5">
      <c r="A1" s="70" t="s">
        <v>0</v>
      </c>
      <c r="B1" s="70"/>
      <c r="C1" s="70"/>
      <c r="D1" s="70"/>
      <c r="E1" s="70"/>
    </row>
    <row r="2" spans="1:5" ht="69" customHeight="1">
      <c r="A2" s="70"/>
      <c r="B2" s="70"/>
      <c r="C2" s="70"/>
      <c r="D2" s="70"/>
      <c r="E2" s="70"/>
    </row>
    <row r="3" spans="1:5" ht="30.95" customHeight="1">
      <c r="A3" s="48" t="s">
        <v>1</v>
      </c>
      <c r="B3" s="49"/>
      <c r="C3" s="50"/>
      <c r="D3" s="50"/>
      <c r="E3" s="50"/>
    </row>
    <row r="4" spans="1:5" ht="9.9499999999999993" customHeight="1">
      <c r="A4" s="12"/>
      <c r="B4" s="12"/>
      <c r="C4" s="12"/>
      <c r="D4" s="12"/>
      <c r="E4" s="12"/>
    </row>
    <row r="5" spans="1:5" ht="120" customHeight="1">
      <c r="A5" s="69" t="s">
        <v>2</v>
      </c>
      <c r="B5" s="69"/>
      <c r="C5" s="69"/>
      <c r="D5" s="69"/>
      <c r="E5" s="69"/>
    </row>
    <row r="6" spans="1:5" ht="9.9499999999999993" customHeight="1">
      <c r="A6" s="12"/>
      <c r="B6" s="12"/>
      <c r="C6" s="12"/>
      <c r="D6" s="12"/>
      <c r="E6" s="12"/>
    </row>
    <row r="7" spans="1:5" ht="30.95" customHeight="1">
      <c r="A7" s="48" t="s">
        <v>3</v>
      </c>
      <c r="B7" s="49"/>
      <c r="C7" s="50"/>
      <c r="D7" s="50"/>
      <c r="E7" s="50"/>
    </row>
    <row r="8" spans="1:5" ht="9.9499999999999993" customHeight="1">
      <c r="A8" s="12"/>
      <c r="B8" s="12"/>
      <c r="C8" s="12"/>
      <c r="D8" s="12"/>
      <c r="E8" s="12"/>
    </row>
    <row r="9" spans="1:5" s="5" customFormat="1" ht="18.95">
      <c r="A9" s="12" t="s">
        <v>4</v>
      </c>
      <c r="B9" s="13"/>
      <c r="C9" s="13"/>
      <c r="D9" s="13"/>
      <c r="E9" s="13"/>
    </row>
    <row r="10" spans="1:5" s="5" customFormat="1" ht="9.9499999999999993" customHeight="1"/>
    <row r="11" spans="1:5" s="6" customFormat="1" ht="30" customHeight="1">
      <c r="A11" s="14" t="s">
        <v>5</v>
      </c>
      <c r="B11" s="7" t="s">
        <v>6</v>
      </c>
      <c r="C11" s="7" t="s">
        <v>7</v>
      </c>
      <c r="D11" s="7" t="s">
        <v>8</v>
      </c>
      <c r="E11" s="8" t="s">
        <v>9</v>
      </c>
    </row>
    <row r="12" spans="1:5" s="6" customFormat="1" ht="90.95" customHeight="1">
      <c r="A12" s="18" t="s">
        <v>10</v>
      </c>
      <c r="B12" s="24" t="s">
        <v>11</v>
      </c>
      <c r="C12" s="24" t="s">
        <v>12</v>
      </c>
      <c r="D12" s="24" t="s">
        <v>13</v>
      </c>
      <c r="E12" s="20"/>
    </row>
    <row r="13" spans="1:5" s="6" customFormat="1" ht="90.95" customHeight="1">
      <c r="A13" s="21" t="s">
        <v>14</v>
      </c>
      <c r="B13" s="25" t="s">
        <v>15</v>
      </c>
      <c r="C13" s="25" t="s">
        <v>16</v>
      </c>
      <c r="D13" s="25" t="s">
        <v>17</v>
      </c>
      <c r="E13" s="22"/>
    </row>
    <row r="14" spans="1:5" s="6" customFormat="1" ht="90.95" customHeight="1">
      <c r="A14" s="18" t="s">
        <v>18</v>
      </c>
      <c r="B14" s="24" t="s">
        <v>19</v>
      </c>
      <c r="C14" s="24" t="s">
        <v>20</v>
      </c>
      <c r="D14" s="24" t="s">
        <v>21</v>
      </c>
      <c r="E14" s="19"/>
    </row>
    <row r="15" spans="1:5" s="6" customFormat="1" ht="90.95" customHeight="1">
      <c r="A15" s="21" t="s">
        <v>22</v>
      </c>
      <c r="B15" s="25" t="s">
        <v>23</v>
      </c>
      <c r="C15" s="25" t="s">
        <v>24</v>
      </c>
      <c r="D15" s="25" t="s">
        <v>25</v>
      </c>
      <c r="E15" s="22"/>
    </row>
    <row r="16" spans="1:5" s="6" customFormat="1" ht="90.95" customHeight="1">
      <c r="A16" s="21" t="s">
        <v>26</v>
      </c>
      <c r="B16" s="25" t="s">
        <v>27</v>
      </c>
      <c r="C16" s="25" t="s">
        <v>28</v>
      </c>
      <c r="D16" s="25" t="s">
        <v>29</v>
      </c>
      <c r="E16" s="22"/>
    </row>
    <row r="17" spans="1:5" s="6" customFormat="1" ht="90.95" customHeight="1">
      <c r="A17" s="21" t="s">
        <v>30</v>
      </c>
      <c r="B17" s="25" t="s">
        <v>31</v>
      </c>
      <c r="C17" s="25" t="s">
        <v>32</v>
      </c>
      <c r="D17" s="25" t="s">
        <v>33</v>
      </c>
      <c r="E17" s="22"/>
    </row>
    <row r="18" spans="1:5" s="6" customFormat="1" ht="90.95" customHeight="1">
      <c r="A18" s="21" t="s">
        <v>34</v>
      </c>
      <c r="B18" s="25" t="s">
        <v>35</v>
      </c>
      <c r="C18" s="25" t="s">
        <v>36</v>
      </c>
      <c r="D18" s="25" t="s">
        <v>37</v>
      </c>
      <c r="E18" s="22"/>
    </row>
    <row r="19" spans="1:5" s="6" customFormat="1" ht="90.95" customHeight="1">
      <c r="A19" s="18" t="s">
        <v>38</v>
      </c>
      <c r="B19" s="24" t="s">
        <v>39</v>
      </c>
      <c r="C19" s="24" t="s">
        <v>40</v>
      </c>
      <c r="D19" s="24" t="s">
        <v>41</v>
      </c>
      <c r="E19" s="19"/>
    </row>
    <row r="20" spans="1:5" s="6" customFormat="1" ht="90.95" customHeight="1">
      <c r="A20" s="21" t="s">
        <v>42</v>
      </c>
      <c r="B20" s="25" t="s">
        <v>43</v>
      </c>
      <c r="C20" s="25" t="s">
        <v>44</v>
      </c>
      <c r="D20" s="26" t="s">
        <v>45</v>
      </c>
      <c r="E20" s="22"/>
    </row>
    <row r="21" spans="1:5" s="6" customFormat="1" ht="90.95" customHeight="1">
      <c r="A21" s="23" t="s">
        <v>46</v>
      </c>
      <c r="B21" s="25" t="s">
        <v>47</v>
      </c>
      <c r="C21" s="25" t="s">
        <v>48</v>
      </c>
      <c r="D21" s="26" t="s">
        <v>49</v>
      </c>
      <c r="E21" s="22"/>
    </row>
    <row r="22" spans="1:5" s="6" customFormat="1" ht="90.95" customHeight="1">
      <c r="A22" s="23"/>
      <c r="B22" s="25"/>
      <c r="C22" s="25"/>
      <c r="D22" s="26"/>
      <c r="E22" s="22"/>
    </row>
  </sheetData>
  <sheetProtection algorithmName="SHA-512" hashValue="rWsiJiqhH85hGDdpVglvz/jPs3DnJsFsJFKuOXjMtE+71JGNlwd33K5jm5JGtIAjSREX0qt8Mdd6admC9IjD7w==" saltValue="KYZABgGTYdm1AEP1ggwRrw==" spinCount="100000" sheet="1" objects="1" scenarios="1" selectLockedCells="1"/>
  <mergeCells count="2">
    <mergeCell ref="A5:E5"/>
    <mergeCell ref="A1:E2"/>
  </mergeCells>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BE04B-7FC5-4942-971A-A64BDB8E6D1F}">
  <dimension ref="A1:H102"/>
  <sheetViews>
    <sheetView showGridLines="0" topLeftCell="A9" zoomScale="130" zoomScaleNormal="130" workbookViewId="0">
      <selection activeCell="A16" sqref="A16"/>
    </sheetView>
  </sheetViews>
  <sheetFormatPr defaultColWidth="0" defaultRowHeight="15.95" zeroHeight="1"/>
  <cols>
    <col min="1" max="1" width="21" style="17" customWidth="1"/>
    <col min="2" max="2" width="35.125" style="10" customWidth="1"/>
    <col min="3" max="3" width="11.5" style="17" customWidth="1"/>
    <col min="4" max="4" width="14" style="17" customWidth="1"/>
    <col min="5" max="5" width="10.875" style="17" customWidth="1"/>
    <col min="6" max="6" width="51.5" style="10" customWidth="1"/>
    <col min="7" max="7" width="24.125" style="17" customWidth="1"/>
    <col min="8" max="8" width="19.625" style="17" customWidth="1"/>
    <col min="9" max="16384" width="0" style="17" hidden="1"/>
  </cols>
  <sheetData>
    <row r="1" spans="1:8" s="3" customFormat="1" ht="38.1" customHeight="1">
      <c r="A1" s="71" t="s">
        <v>50</v>
      </c>
      <c r="B1" s="71"/>
      <c r="C1" s="71"/>
      <c r="D1" s="71"/>
      <c r="E1" s="71"/>
      <c r="F1" s="71"/>
      <c r="G1" s="71"/>
      <c r="H1" s="71"/>
    </row>
    <row r="2" spans="1:8" s="4" customFormat="1" ht="56.1" customHeight="1">
      <c r="A2" s="11" t="s">
        <v>51</v>
      </c>
      <c r="B2" s="72" t="s">
        <v>52</v>
      </c>
      <c r="C2" s="73"/>
      <c r="D2" s="73"/>
      <c r="E2" s="73"/>
      <c r="F2" s="73"/>
      <c r="G2" s="73"/>
      <c r="H2" s="74"/>
    </row>
    <row r="3" spans="1:8" s="3" customFormat="1" ht="17.100000000000001">
      <c r="A3" s="51" t="s">
        <v>10</v>
      </c>
      <c r="B3" s="52" t="s">
        <v>14</v>
      </c>
      <c r="C3" s="53" t="s">
        <v>18</v>
      </c>
      <c r="D3" s="53" t="s">
        <v>22</v>
      </c>
      <c r="E3" s="53" t="s">
        <v>26</v>
      </c>
      <c r="F3" s="52" t="s">
        <v>30</v>
      </c>
      <c r="G3" s="53" t="s">
        <v>34</v>
      </c>
      <c r="H3" s="53" t="s">
        <v>38</v>
      </c>
    </row>
    <row r="4" spans="1:8" s="3" customFormat="1" ht="17.100000000000001">
      <c r="A4" s="51" t="s">
        <v>53</v>
      </c>
      <c r="B4" s="52" t="s">
        <v>54</v>
      </c>
      <c r="C4" s="53" t="s">
        <v>55</v>
      </c>
      <c r="D4" s="53" t="s">
        <v>56</v>
      </c>
      <c r="E4" s="53" t="s">
        <v>57</v>
      </c>
      <c r="F4" s="52" t="s">
        <v>58</v>
      </c>
      <c r="G4" s="53" t="s">
        <v>59</v>
      </c>
      <c r="H4" s="53" t="s">
        <v>60</v>
      </c>
    </row>
    <row r="5" spans="1:8" s="4" customFormat="1" ht="33.950000000000003">
      <c r="A5" s="39" t="s">
        <v>61</v>
      </c>
      <c r="B5" s="38" t="s">
        <v>62</v>
      </c>
      <c r="C5" s="38" t="s">
        <v>63</v>
      </c>
      <c r="D5" s="38" t="s">
        <v>64</v>
      </c>
      <c r="E5" s="38" t="str" cm="1">
        <f t="array" ref="E5">IF(OR(C5="", D5=""), "",
    _xlfn.IFS(
        AND(C5="Almost Certain", D5="Catastrophic"), "Extreme",
        AND(C5="Almost Certain", D5="Major"), "Extreme",
        AND(C5="Almost Certain", D5="Moderate"), "High",
        AND(C5="Almost Certain", D5="Minor"), "High",
        AND(C5="Almost Certain", D5="Insignificant"), "Medium",
        AND(C5="Likely", D5="Catastrophic"), "Extreme",
        AND(C5="Likely", D5="Major"), "High",
        AND(C5="Likely", D5="Moderate"), "High",
        AND(C5="Likely", D5="Minor"), "Medium",
        AND(C5="Likely", D5="Insignificant"), "Low",
        AND(C5="Possible", D5="Catastrophic"), "High",
        AND(C5="Possible", D5="Major"), "High",
        AND(C5="Possible", D5="Moderate"), "Medium",
        AND(C5="Possible", D5="Minor"), "Medium",
        AND(C5="Possible", D5="Insignificant"), "Low",
        AND(C5="Unlikely", D5="Catastrophic"), "High",
        AND(C5="Unlikely", D5="Major"), "Medium",
        AND(C5="Unlikely", D5="Moderate"), "Medium",
        AND(C5="Unlikely", D5="Minor"), "Low",
        AND(C5="Unlikely", D5="Insignificant"), "Low",
        AND(C5="Rare", D5="Catastrophic"), "Medium",
        AND(C5="Rare", D5="Major"), "Low",
        AND(C5="Rare", D5="Moderate"), "Low",
        AND(C5="Rare", D5="Minor"), "Low",
        AND(C5="Rare", D5="Insignificant"), "Low"
    )
)</f>
        <v>Medium</v>
      </c>
      <c r="F5" s="38" t="s">
        <v>65</v>
      </c>
      <c r="G5" s="38" t="s">
        <v>66</v>
      </c>
      <c r="H5" s="38" t="s">
        <v>67</v>
      </c>
    </row>
    <row r="6" spans="1:8" s="4" customFormat="1" ht="68.099999999999994">
      <c r="A6" s="39" t="s">
        <v>61</v>
      </c>
      <c r="B6" s="38" t="s">
        <v>68</v>
      </c>
      <c r="C6" s="38" t="s">
        <v>63</v>
      </c>
      <c r="D6" s="38" t="s">
        <v>69</v>
      </c>
      <c r="E6" s="38" t="str" cm="1">
        <f t="array" ref="E6">IF(OR(C6="", D6=""), "",
    _xlfn.IFS(
        AND(C6="Almost Certain", D6="Catastrophic"), "Extreme",
        AND(C6="Almost Certain", D6="Major"), "Extreme",
        AND(C6="Almost Certain", D6="Moderate"), "High",
        AND(C6="Almost Certain", D6="Minor"), "High",
        AND(C6="Almost Certain", D6="Insignificant"), "Medium",
        AND(C6="Likely", D6="Catastrophic"), "Extreme",
        AND(C6="Likely", D6="Major"), "High",
        AND(C6="Likely", D6="Moderate"), "High",
        AND(C6="Likely", D6="Minor"), "Medium",
        AND(C6="Likely", D6="Insignificant"), "Low",
        AND(C6="Possible", D6="Catastrophic"), "High",
        AND(C6="Possible", D6="Major"), "High",
        AND(C6="Possible", D6="Moderate"), "Medium",
        AND(C6="Possible", D6="Minor"), "Medium",
        AND(C6="Possible", D6="Insignificant"), "Low",
        AND(C6="Unlikely", D6="Catastrophic"), "High",
        AND(C6="Unlikely", D6="Major"), "Medium",
        AND(C6="Unlikely", D6="Moderate"), "Medium",
        AND(C6="Unlikely", D6="Minor"), "Low",
        AND(C6="Unlikely", D6="Insignificant"), "Low",
        AND(C6="Rare", D6="Catastrophic"), "Medium",
        AND(C6="Rare", D6="Major"), "Low",
        AND(C6="Rare", D6="Moderate"), "Low",
        AND(C6="Rare", D6="Minor"), "Low",
        AND(C6="Rare", D6="Insignificant"), "Low"
    )
)</f>
        <v>High</v>
      </c>
      <c r="F6" s="38" t="s">
        <v>70</v>
      </c>
      <c r="G6" s="38" t="s">
        <v>71</v>
      </c>
      <c r="H6" s="38" t="s">
        <v>67</v>
      </c>
    </row>
    <row r="7" spans="1:8" s="4" customFormat="1" ht="33.950000000000003">
      <c r="A7" s="39" t="s">
        <v>72</v>
      </c>
      <c r="B7" s="38" t="s">
        <v>73</v>
      </c>
      <c r="C7" s="38" t="s">
        <v>74</v>
      </c>
      <c r="D7" s="38" t="s">
        <v>64</v>
      </c>
      <c r="E7" s="38" t="str" cm="1">
        <f t="array" ref="E7">IF(OR(C7="", D7=""), "",
    _xlfn.IFS(
        AND(C7="Almost Certain", D7="Catastrophic"), "Extreme",
        AND(C7="Almost Certain", D7="Major"), "Extreme",
        AND(C7="Almost Certain", D7="Moderate"), "High",
        AND(C7="Almost Certain", D7="Minor"), "High",
        AND(C7="Almost Certain", D7="Insignificant"), "Medium",
        AND(C7="Likely", D7="Catastrophic"), "Extreme",
        AND(C7="Likely", D7="Major"), "High",
        AND(C7="Likely", D7="Moderate"), "High",
        AND(C7="Likely", D7="Minor"), "Medium",
        AND(C7="Likely", D7="Insignificant"), "Low",
        AND(C7="Possible", D7="Catastrophic"), "High",
        AND(C7="Possible", D7="Major"), "High",
        AND(C7="Possible", D7="Moderate"), "Medium",
        AND(C7="Possible", D7="Minor"), "Medium",
        AND(C7="Possible", D7="Insignificant"), "Low",
        AND(C7="Unlikely", D7="Catastrophic"), "High",
        AND(C7="Unlikely", D7="Major"), "Medium",
        AND(C7="Unlikely", D7="Moderate"), "Medium",
        AND(C7="Unlikely", D7="Minor"), "Low",
        AND(C7="Unlikely", D7="Insignificant"), "Low",
        AND(C7="Rare", D7="Catastrophic"), "Medium",
        AND(C7="Rare", D7="Major"), "Low",
        AND(C7="Rare", D7="Moderate"), "Low",
        AND(C7="Rare", D7="Minor"), "Low",
        AND(C7="Rare", D7="Insignificant"), "Low"
    )
)</f>
        <v>Low</v>
      </c>
      <c r="F7" s="38" t="s">
        <v>75</v>
      </c>
      <c r="G7" s="38" t="s">
        <v>76</v>
      </c>
      <c r="H7" s="38" t="s">
        <v>77</v>
      </c>
    </row>
    <row r="8" spans="1:8" s="4" customFormat="1" ht="33.950000000000003">
      <c r="A8" s="39" t="s">
        <v>72</v>
      </c>
      <c r="B8" s="38" t="s">
        <v>78</v>
      </c>
      <c r="C8" s="38" t="s">
        <v>79</v>
      </c>
      <c r="D8" s="38" t="s">
        <v>64</v>
      </c>
      <c r="E8" s="38" t="str" cm="1">
        <f t="array" ref="E8">IF(OR(C8="", D8=""), "",
    _xlfn.IFS(
        AND(C8="Almost Certain", D8="Catastrophic"), "Extreme",
        AND(C8="Almost Certain", D8="Major"), "Extreme",
        AND(C8="Almost Certain", D8="Moderate"), "High",
        AND(C8="Almost Certain", D8="Minor"), "High",
        AND(C8="Almost Certain", D8="Insignificant"), "Medium",
        AND(C8="Likely", D8="Catastrophic"), "Extreme",
        AND(C8="Likely", D8="Major"), "High",
        AND(C8="Likely", D8="Moderate"), "High",
        AND(C8="Likely", D8="Minor"), "Medium",
        AND(C8="Likely", D8="Insignificant"), "Low",
        AND(C8="Possible", D8="Catastrophic"), "High",
        AND(C8="Possible", D8="Major"), "High",
        AND(C8="Possible", D8="Moderate"), "Medium",
        AND(C8="Possible", D8="Minor"), "Medium",
        AND(C8="Possible", D8="Insignificant"), "Low",
        AND(C8="Unlikely", D8="Catastrophic"), "High",
        AND(C8="Unlikely", D8="Major"), "Medium",
        AND(C8="Unlikely", D8="Moderate"), "Medium",
        AND(C8="Unlikely", D8="Minor"), "Low",
        AND(C8="Unlikely", D8="Insignificant"), "Low",
        AND(C8="Rare", D8="Catastrophic"), "Medium",
        AND(C8="Rare", D8="Major"), "Low",
        AND(C8="Rare", D8="Moderate"), "Low",
        AND(C8="Rare", D8="Minor"), "Low",
        AND(C8="Rare", D8="Insignificant"), "Low"
    )
)</f>
        <v>Medium</v>
      </c>
      <c r="F8" s="38" t="s">
        <v>80</v>
      </c>
      <c r="G8" s="38" t="s">
        <v>81</v>
      </c>
      <c r="H8" s="38" t="s">
        <v>82</v>
      </c>
    </row>
    <row r="9" spans="1:8" s="4" customFormat="1" ht="51">
      <c r="A9" s="39" t="s">
        <v>83</v>
      </c>
      <c r="B9" s="38" t="s">
        <v>84</v>
      </c>
      <c r="C9" s="38" t="s">
        <v>63</v>
      </c>
      <c r="D9" s="38" t="s">
        <v>64</v>
      </c>
      <c r="E9" s="38" t="str" cm="1">
        <f t="array" ref="E9">IF(OR(C9="", D9=""), "",
    _xlfn.IFS(
        AND(C9="Almost Certain", D9="Catastrophic"), "Extreme",
        AND(C9="Almost Certain", D9="Major"), "Extreme",
        AND(C9="Almost Certain", D9="Moderate"), "High",
        AND(C9="Almost Certain", D9="Minor"), "High",
        AND(C9="Almost Certain", D9="Insignificant"), "Medium",
        AND(C9="Likely", D9="Catastrophic"), "Extreme",
        AND(C9="Likely", D9="Major"), "High",
        AND(C9="Likely", D9="Moderate"), "High",
        AND(C9="Likely", D9="Minor"), "Medium",
        AND(C9="Likely", D9="Insignificant"), "Low",
        AND(C9="Possible", D9="Catastrophic"), "High",
        AND(C9="Possible", D9="Major"), "High",
        AND(C9="Possible", D9="Moderate"), "Medium",
        AND(C9="Possible", D9="Minor"), "Medium",
        AND(C9="Possible", D9="Insignificant"), "Low",
        AND(C9="Unlikely", D9="Catastrophic"), "High",
        AND(C9="Unlikely", D9="Major"), "Medium",
        AND(C9="Unlikely", D9="Moderate"), "Medium",
        AND(C9="Unlikely", D9="Minor"), "Low",
        AND(C9="Unlikely", D9="Insignificant"), "Low",
        AND(C9="Rare", D9="Catastrophic"), "Medium",
        AND(C9="Rare", D9="Major"), "Low",
        AND(C9="Rare", D9="Moderate"), "Low",
        AND(C9="Rare", D9="Minor"), "Low",
        AND(C9="Rare", D9="Insignificant"), "Low"
    )
)</f>
        <v>Medium</v>
      </c>
      <c r="F9" s="38" t="s">
        <v>85</v>
      </c>
      <c r="G9" s="38" t="s">
        <v>86</v>
      </c>
      <c r="H9" s="38" t="s">
        <v>87</v>
      </c>
    </row>
    <row r="10" spans="1:8" s="4" customFormat="1" ht="51">
      <c r="A10" s="39" t="s">
        <v>83</v>
      </c>
      <c r="B10" s="38" t="s">
        <v>88</v>
      </c>
      <c r="C10" s="38" t="s">
        <v>63</v>
      </c>
      <c r="D10" s="38" t="s">
        <v>89</v>
      </c>
      <c r="E10" s="38" t="str" cm="1">
        <f t="array" ref="E10">IF(OR(C10="", D10=""), "",
    _xlfn.IFS(
        AND(C10="Almost Certain", D10="Catastrophic"), "Extreme",
        AND(C10="Almost Certain", D10="Major"), "Extreme",
        AND(C10="Almost Certain", D10="Moderate"), "High",
        AND(C10="Almost Certain", D10="Minor"), "High",
        AND(C10="Almost Certain", D10="Insignificant"), "Medium",
        AND(C10="Likely", D10="Catastrophic"), "Extreme",
        AND(C10="Likely", D10="Major"), "High",
        AND(C10="Likely", D10="Moderate"), "High",
        AND(C10="Likely", D10="Minor"), "Medium",
        AND(C10="Likely", D10="Insignificant"), "Low",
        AND(C10="Possible", D10="Catastrophic"), "High",
        AND(C10="Possible", D10="Major"), "High",
        AND(C10="Possible", D10="Moderate"), "Medium",
        AND(C10="Possible", D10="Minor"), "Medium",
        AND(C10="Possible", D10="Insignificant"), "Low",
        AND(C10="Unlikely", D10="Catastrophic"), "High",
        AND(C10="Unlikely", D10="Major"), "Medium",
        AND(C10="Unlikely", D10="Moderate"), "Medium",
        AND(C10="Unlikely", D10="Minor"), "Low",
        AND(C10="Unlikely", D10="Insignificant"), "Low",
        AND(C10="Rare", D10="Catastrophic"), "Medium",
        AND(C10="Rare", D10="Major"), "Low",
        AND(C10="Rare", D10="Moderate"), "Low",
        AND(C10="Rare", D10="Minor"), "Low",
        AND(C10="Rare", D10="Insignificant"), "Low"
    )
)</f>
        <v>High</v>
      </c>
      <c r="F10" s="38" t="s">
        <v>90</v>
      </c>
      <c r="G10" s="38" t="s">
        <v>91</v>
      </c>
      <c r="H10" s="38" t="s">
        <v>87</v>
      </c>
    </row>
    <row r="11" spans="1:8" s="4" customFormat="1" ht="33.950000000000003">
      <c r="A11" s="39" t="s">
        <v>92</v>
      </c>
      <c r="B11" s="38" t="s">
        <v>93</v>
      </c>
      <c r="C11" s="38" t="s">
        <v>63</v>
      </c>
      <c r="D11" s="38" t="s">
        <v>64</v>
      </c>
      <c r="E11" s="38" t="str" cm="1">
        <f t="array" ref="E11">IF(OR(C11="", D11=""), "",
    _xlfn.IFS(
        AND(C11="Almost Certain", D11="Catastrophic"), "Extreme",
        AND(C11="Almost Certain", D11="Major"), "Extreme",
        AND(C11="Almost Certain", D11="Moderate"), "High",
        AND(C11="Almost Certain", D11="Minor"), "High",
        AND(C11="Almost Certain", D11="Insignificant"), "Medium",
        AND(C11="Likely", D11="Catastrophic"), "Extreme",
        AND(C11="Likely", D11="Major"), "High",
        AND(C11="Likely", D11="Moderate"), "High",
        AND(C11="Likely", D11="Minor"), "Medium",
        AND(C11="Likely", D11="Insignificant"), "Low",
        AND(C11="Possible", D11="Catastrophic"), "High",
        AND(C11="Possible", D11="Major"), "High",
        AND(C11="Possible", D11="Moderate"), "Medium",
        AND(C11="Possible", D11="Minor"), "Medium",
        AND(C11="Possible", D11="Insignificant"), "Low",
        AND(C11="Unlikely", D11="Catastrophic"), "High",
        AND(C11="Unlikely", D11="Major"), "Medium",
        AND(C11="Unlikely", D11="Moderate"), "Medium",
        AND(C11="Unlikely", D11="Minor"), "Low",
        AND(C11="Unlikely", D11="Insignificant"), "Low",
        AND(C11="Rare", D11="Catastrophic"), "Medium",
        AND(C11="Rare", D11="Major"), "Low",
        AND(C11="Rare", D11="Moderate"), "Low",
        AND(C11="Rare", D11="Minor"), "Low",
        AND(C11="Rare", D11="Insignificant"), "Low"
    )
)</f>
        <v>Medium</v>
      </c>
      <c r="F11" s="38" t="s">
        <v>94</v>
      </c>
      <c r="G11" s="38" t="s">
        <v>71</v>
      </c>
      <c r="H11" s="38" t="s">
        <v>95</v>
      </c>
    </row>
    <row r="12" spans="1:8" s="4" customFormat="1" ht="33.950000000000003">
      <c r="A12" s="39" t="s">
        <v>92</v>
      </c>
      <c r="B12" s="38" t="s">
        <v>96</v>
      </c>
      <c r="C12" s="38" t="s">
        <v>63</v>
      </c>
      <c r="D12" s="38" t="s">
        <v>64</v>
      </c>
      <c r="E12" s="38" t="str" cm="1">
        <f t="array" ref="E12">IF(OR(C12="", D12=""), "",
    _xlfn.IFS(
        AND(C12="Almost Certain", D12="Catastrophic"), "Extreme",
        AND(C12="Almost Certain", D12="Major"), "Extreme",
        AND(C12="Almost Certain", D12="Moderate"), "High",
        AND(C12="Almost Certain", D12="Minor"), "High",
        AND(C12="Almost Certain", D12="Insignificant"), "Medium",
        AND(C12="Likely", D12="Catastrophic"), "Extreme",
        AND(C12="Likely", D12="Major"), "High",
        AND(C12="Likely", D12="Moderate"), "High",
        AND(C12="Likely", D12="Minor"), "Medium",
        AND(C12="Likely", D12="Insignificant"), "Low",
        AND(C12="Possible", D12="Catastrophic"), "High",
        AND(C12="Possible", D12="Major"), "High",
        AND(C12="Possible", D12="Moderate"), "Medium",
        AND(C12="Possible", D12="Minor"), "Medium",
        AND(C12="Possible", D12="Insignificant"), "Low",
        AND(C12="Unlikely", D12="Catastrophic"), "High",
        AND(C12="Unlikely", D12="Major"), "Medium",
        AND(C12="Unlikely", D12="Moderate"), "Medium",
        AND(C12="Unlikely", D12="Minor"), "Low",
        AND(C12="Unlikely", D12="Insignificant"), "Low",
        AND(C12="Rare", D12="Catastrophic"), "Medium",
        AND(C12="Rare", D12="Major"), "Low",
        AND(C12="Rare", D12="Moderate"), "Low",
        AND(C12="Rare", D12="Minor"), "Low",
        AND(C12="Rare", D12="Insignificant"), "Low"
    )
)</f>
        <v>Medium</v>
      </c>
      <c r="F12" s="38" t="s">
        <v>97</v>
      </c>
      <c r="G12" s="38" t="s">
        <v>98</v>
      </c>
      <c r="H12" s="38" t="s">
        <v>99</v>
      </c>
    </row>
    <row r="13" spans="1:8" s="4" customFormat="1" ht="51">
      <c r="A13" s="39" t="s">
        <v>100</v>
      </c>
      <c r="B13" s="38" t="s">
        <v>101</v>
      </c>
      <c r="C13" s="38" t="s">
        <v>102</v>
      </c>
      <c r="D13" s="38" t="s">
        <v>64</v>
      </c>
      <c r="E13" s="38" t="str" cm="1">
        <f t="array" ref="E13">IF(OR(C13="", D13=""), "",
    _xlfn.IFS(
        AND(C13="Almost Certain", D13="Catastrophic"), "Extreme",
        AND(C13="Almost Certain", D13="Major"), "Extreme",
        AND(C13="Almost Certain", D13="Moderate"), "High",
        AND(C13="Almost Certain", D13="Minor"), "High",
        AND(C13="Almost Certain", D13="Insignificant"), "Medium",
        AND(C13="Likely", D13="Catastrophic"), "Extreme",
        AND(C13="Likely", D13="Major"), "High",
        AND(C13="Likely", D13="Moderate"), "High",
        AND(C13="Likely", D13="Minor"), "Medium",
        AND(C13="Likely", D13="Insignificant"), "Low",
        AND(C13="Possible", D13="Catastrophic"), "High",
        AND(C13="Possible", D13="Major"), "High",
        AND(C13="Possible", D13="Moderate"), "Medium",
        AND(C13="Possible", D13="Minor"), "Medium",
        AND(C13="Possible", D13="Insignificant"), "Low",
        AND(C13="Unlikely", D13="Catastrophic"), "High",
        AND(C13="Unlikely", D13="Major"), "Medium",
        AND(C13="Unlikely", D13="Moderate"), "Medium",
        AND(C13="Unlikely", D13="Minor"), "Low",
        AND(C13="Unlikely", D13="Insignificant"), "Low",
        AND(C13="Rare", D13="Catastrophic"), "Medium",
        AND(C13="Rare", D13="Major"), "Low",
        AND(C13="Rare", D13="Moderate"), "Low",
        AND(C13="Rare", D13="Minor"), "Low",
        AND(C13="Rare", D13="Insignificant"), "Low"
    )
)</f>
        <v>High</v>
      </c>
      <c r="F13" s="38" t="s">
        <v>103</v>
      </c>
      <c r="G13" s="38" t="s">
        <v>104</v>
      </c>
      <c r="H13" s="38" t="s">
        <v>67</v>
      </c>
    </row>
    <row r="14" spans="1:8" s="4" customFormat="1" ht="33.950000000000003">
      <c r="A14" s="39" t="s">
        <v>100</v>
      </c>
      <c r="B14" s="38" t="s">
        <v>105</v>
      </c>
      <c r="C14" s="38" t="s">
        <v>102</v>
      </c>
      <c r="D14" s="38" t="s">
        <v>64</v>
      </c>
      <c r="E14" s="38" t="str" cm="1">
        <f t="array" ref="E14">IF(OR(C14="", D14=""), "",
    _xlfn.IFS(
        AND(C14="Almost Certain", D14="Catastrophic"), "Extreme",
        AND(C14="Almost Certain", D14="Major"), "Extreme",
        AND(C14="Almost Certain", D14="Moderate"), "High",
        AND(C14="Almost Certain", D14="Minor"), "High",
        AND(C14="Almost Certain", D14="Insignificant"), "Medium",
        AND(C14="Likely", D14="Catastrophic"), "Extreme",
        AND(C14="Likely", D14="Major"), "High",
        AND(C14="Likely", D14="Moderate"), "High",
        AND(C14="Likely", D14="Minor"), "Medium",
        AND(C14="Likely", D14="Insignificant"), "Low",
        AND(C14="Possible", D14="Catastrophic"), "High",
        AND(C14="Possible", D14="Major"), "High",
        AND(C14="Possible", D14="Moderate"), "Medium",
        AND(C14="Possible", D14="Minor"), "Medium",
        AND(C14="Possible", D14="Insignificant"), "Low",
        AND(C14="Unlikely", D14="Catastrophic"), "High",
        AND(C14="Unlikely", D14="Major"), "Medium",
        AND(C14="Unlikely", D14="Moderate"), "Medium",
        AND(C14="Unlikely", D14="Minor"), "Low",
        AND(C14="Unlikely", D14="Insignificant"), "Low",
        AND(C14="Rare", D14="Catastrophic"), "Medium",
        AND(C14="Rare", D14="Major"), "Low",
        AND(C14="Rare", D14="Moderate"), "Low",
        AND(C14="Rare", D14="Minor"), "Low",
        AND(C14="Rare", D14="Insignificant"), "Low"
    )
)</f>
        <v>High</v>
      </c>
      <c r="F14" s="38" t="s">
        <v>106</v>
      </c>
      <c r="G14" s="38" t="s">
        <v>107</v>
      </c>
      <c r="H14" s="38" t="s">
        <v>108</v>
      </c>
    </row>
    <row r="15" spans="1:8" s="4" customFormat="1" ht="17.100000000000001">
      <c r="A15" s="37"/>
      <c r="B15" s="37"/>
      <c r="C15" s="37"/>
      <c r="D15" s="37"/>
      <c r="E15" s="37" t="str" cm="1">
        <f t="array" ref="E15">IF(OR(C15="", D15=""), "",
    _xlfn.IFS(
        AND(C15="Almost Certain", D15="Catastrophic"), "Extreme",
        AND(C15="Almost Certain", D15="Major"), "Extreme",
        AND(C15="Almost Certain", D15="Moderate"), "High",
        AND(C15="Almost Certain", D15="Minor"), "High",
        AND(C15="Almost Certain", D15="Insignificant"), "Medium",
        AND(C15="Likely", D15="Catastrophic"), "Extreme",
        AND(C15="Likely", D15="Major"), "High",
        AND(C15="Likely", D15="Moderate"), "High",
        AND(C15="Likely", D15="Minor"), "Medium",
        AND(C15="Likely", D15="Insignificant"), "Low",
        AND(C15="Possible", D15="Catastrophic"), "High",
        AND(C15="Possible", D15="Major"), "High",
        AND(C15="Possible", D15="Moderate"), "Medium",
        AND(C15="Possible", D15="Minor"), "Medium",
        AND(C15="Possible", D15="Insignificant"), "Low",
        AND(C15="Unlikely", D15="Catastrophic"), "High",
        AND(C15="Unlikely", D15="Major"), "Medium",
        AND(C15="Unlikely", D15="Moderate"), "Medium",
        AND(C15="Unlikely", D15="Minor"), "Low",
        AND(C15="Unlikely", D15="Insignificant"), "Low",
        AND(C15="Rare", D15="Catastrophic"), "Medium",
        AND(C15="Rare", D15="Major"), "Low",
        AND(C15="Rare", D15="Moderate"), "Low",
        AND(C15="Rare", D15="Minor"), "Low",
        AND(C15="Rare", D15="Insignificant"), "Low"
    )
)</f>
        <v/>
      </c>
      <c r="F15" s="37"/>
      <c r="G15" s="37"/>
      <c r="H15" s="37"/>
    </row>
    <row r="16" spans="1:8" s="4" customFormat="1" ht="17.100000000000001">
      <c r="A16" s="37"/>
      <c r="B16" s="37"/>
      <c r="C16" s="37"/>
      <c r="D16" s="37"/>
      <c r="E16" s="37" t="str" cm="1">
        <f t="array" ref="E16">IF(OR(C16="", D16=""), "",
    _xlfn.IFS(
        AND(C16="Almost Certain", D16="Catastrophic"), "Extreme",
        AND(C16="Almost Certain", D16="Major"), "Extreme",
        AND(C16="Almost Certain", D16="Moderate"), "High",
        AND(C16="Almost Certain", D16="Minor"), "High",
        AND(C16="Almost Certain", D16="Insignificant"), "Medium",
        AND(C16="Likely", D16="Catastrophic"), "Extreme",
        AND(C16="Likely", D16="Major"), "High",
        AND(C16="Likely", D16="Moderate"), "High",
        AND(C16="Likely", D16="Minor"), "Medium",
        AND(C16="Likely", D16="Insignificant"), "Low",
        AND(C16="Possible", D16="Catastrophic"), "High",
        AND(C16="Possible", D16="Major"), "High",
        AND(C16="Possible", D16="Moderate"), "Medium",
        AND(C16="Possible", D16="Minor"), "Medium",
        AND(C16="Possible", D16="Insignificant"), "Low",
        AND(C16="Unlikely", D16="Catastrophic"), "High",
        AND(C16="Unlikely", D16="Major"), "Medium",
        AND(C16="Unlikely", D16="Moderate"), "Medium",
        AND(C16="Unlikely", D16="Minor"), "Low",
        AND(C16="Unlikely", D16="Insignificant"), "Low",
        AND(C16="Rare", D16="Catastrophic"), "Medium",
        AND(C16="Rare", D16="Major"), "Low",
        AND(C16="Rare", D16="Moderate"), "Low",
        AND(C16="Rare", D16="Minor"), "Low",
        AND(C16="Rare", D16="Insignificant"), "Low"
    )
)</f>
        <v/>
      </c>
      <c r="F16" s="37"/>
      <c r="G16" s="37"/>
      <c r="H16" s="37"/>
    </row>
    <row r="17" spans="1:8" s="4" customFormat="1" ht="17.100000000000001">
      <c r="A17" s="37"/>
      <c r="B17" s="37"/>
      <c r="C17" s="37"/>
      <c r="D17" s="37"/>
      <c r="E17" s="37" t="str" cm="1">
        <f t="array" ref="E17">IF(OR(C17="", D17=""), "",
    _xlfn.IFS(
        AND(C17="Almost Certain", D17="Catastrophic"), "Extreme",
        AND(C17="Almost Certain", D17="Major"), "Extreme",
        AND(C17="Almost Certain", D17="Moderate"), "High",
        AND(C17="Almost Certain", D17="Minor"), "High",
        AND(C17="Almost Certain", D17="Insignificant"), "Medium",
        AND(C17="Likely", D17="Catastrophic"), "Extreme",
        AND(C17="Likely", D17="Major"), "High",
        AND(C17="Likely", D17="Moderate"), "High",
        AND(C17="Likely", D17="Minor"), "Medium",
        AND(C17="Likely", D17="Insignificant"), "Low",
        AND(C17="Possible", D17="Catastrophic"), "High",
        AND(C17="Possible", D17="Major"), "High",
        AND(C17="Possible", D17="Moderate"), "Medium",
        AND(C17="Possible", D17="Minor"), "Medium",
        AND(C17="Possible", D17="Insignificant"), "Low",
        AND(C17="Unlikely", D17="Catastrophic"), "High",
        AND(C17="Unlikely", D17="Major"), "Medium",
        AND(C17="Unlikely", D17="Moderate"), "Medium",
        AND(C17="Unlikely", D17="Minor"), "Low",
        AND(C17="Unlikely", D17="Insignificant"), "Low",
        AND(C17="Rare", D17="Catastrophic"), "Medium",
        AND(C17="Rare", D17="Major"), "Low",
        AND(C17="Rare", D17="Moderate"), "Low",
        AND(C17="Rare", D17="Minor"), "Low",
        AND(C17="Rare", D17="Insignificant"), "Low"
    )
)</f>
        <v/>
      </c>
      <c r="F17" s="37"/>
      <c r="G17" s="37"/>
      <c r="H17" s="37"/>
    </row>
    <row r="18" spans="1:8" s="4" customFormat="1" ht="17.100000000000001">
      <c r="A18" s="37"/>
      <c r="B18" s="37"/>
      <c r="C18" s="37"/>
      <c r="D18" s="37"/>
      <c r="E18" s="37" t="str" cm="1">
        <f t="array" ref="E18">IF(OR(C18="", D18=""), "",
    _xlfn.IFS(
        AND(C18="Almost Certain", D18="Catastrophic"), "Extreme",
        AND(C18="Almost Certain", D18="Major"), "Extreme",
        AND(C18="Almost Certain", D18="Moderate"), "High",
        AND(C18="Almost Certain", D18="Minor"), "High",
        AND(C18="Almost Certain", D18="Insignificant"), "Medium",
        AND(C18="Likely", D18="Catastrophic"), "Extreme",
        AND(C18="Likely", D18="Major"), "High",
        AND(C18="Likely", D18="Moderate"), "High",
        AND(C18="Likely", D18="Minor"), "Medium",
        AND(C18="Likely", D18="Insignificant"), "Low",
        AND(C18="Possible", D18="Catastrophic"), "High",
        AND(C18="Possible", D18="Major"), "High",
        AND(C18="Possible", D18="Moderate"), "Medium",
        AND(C18="Possible", D18="Minor"), "Medium",
        AND(C18="Possible", D18="Insignificant"), "Low",
        AND(C18="Unlikely", D18="Catastrophic"), "High",
        AND(C18="Unlikely", D18="Major"), "Medium",
        AND(C18="Unlikely", D18="Moderate"), "Medium",
        AND(C18="Unlikely", D18="Minor"), "Low",
        AND(C18="Unlikely", D18="Insignificant"), "Low",
        AND(C18="Rare", D18="Catastrophic"), "Medium",
        AND(C18="Rare", D18="Major"), "Low",
        AND(C18="Rare", D18="Moderate"), "Low",
        AND(C18="Rare", D18="Minor"), "Low",
        AND(C18="Rare", D18="Insignificant"), "Low"
    )
)</f>
        <v/>
      </c>
      <c r="F18" s="37"/>
      <c r="G18" s="37"/>
      <c r="H18" s="37"/>
    </row>
    <row r="19" spans="1:8" s="4" customFormat="1" ht="17.100000000000001">
      <c r="A19" s="37"/>
      <c r="B19" s="37"/>
      <c r="C19" s="37"/>
      <c r="D19" s="37"/>
      <c r="E19" s="37" t="str" cm="1">
        <f t="array" ref="E19">IF(OR(C19="", D19=""), "",
    _xlfn.IFS(
        AND(C19="Almost Certain", D19="Catastrophic"), "Extreme",
        AND(C19="Almost Certain", D19="Major"), "Extreme",
        AND(C19="Almost Certain", D19="Moderate"), "High",
        AND(C19="Almost Certain", D19="Minor"), "High",
        AND(C19="Almost Certain", D19="Insignificant"), "Medium",
        AND(C19="Likely", D19="Catastrophic"), "Extreme",
        AND(C19="Likely", D19="Major"), "High",
        AND(C19="Likely", D19="Moderate"), "High",
        AND(C19="Likely", D19="Minor"), "Medium",
        AND(C19="Likely", D19="Insignificant"), "Low",
        AND(C19="Possible", D19="Catastrophic"), "High",
        AND(C19="Possible", D19="Major"), "High",
        AND(C19="Possible", D19="Moderate"), "Medium",
        AND(C19="Possible", D19="Minor"), "Medium",
        AND(C19="Possible", D19="Insignificant"), "Low",
        AND(C19="Unlikely", D19="Catastrophic"), "High",
        AND(C19="Unlikely", D19="Major"), "Medium",
        AND(C19="Unlikely", D19="Moderate"), "Medium",
        AND(C19="Unlikely", D19="Minor"), "Low",
        AND(C19="Unlikely", D19="Insignificant"), "Low",
        AND(C19="Rare", D19="Catastrophic"), "Medium",
        AND(C19="Rare", D19="Major"), "Low",
        AND(C19="Rare", D19="Moderate"), "Low",
        AND(C19="Rare", D19="Minor"), "Low",
        AND(C19="Rare", D19="Insignificant"), "Low"
    )
)</f>
        <v/>
      </c>
      <c r="F19" s="37"/>
      <c r="G19" s="37"/>
      <c r="H19" s="37"/>
    </row>
    <row r="20" spans="1:8" s="4" customFormat="1" ht="17.100000000000001">
      <c r="A20" s="37"/>
      <c r="B20" s="37"/>
      <c r="C20" s="37"/>
      <c r="D20" s="37"/>
      <c r="E20" s="37" t="str" cm="1">
        <f t="array" ref="E20">IF(OR(C20="", D20=""), "",
    _xlfn.IFS(
        AND(C20="Almost Certain", D20="Catastrophic"), "Extreme",
        AND(C20="Almost Certain", D20="Major"), "Extreme",
        AND(C20="Almost Certain", D20="Moderate"), "High",
        AND(C20="Almost Certain", D20="Minor"), "High",
        AND(C20="Almost Certain", D20="Insignificant"), "Medium",
        AND(C20="Likely", D20="Catastrophic"), "Extreme",
        AND(C20="Likely", D20="Major"), "High",
        AND(C20="Likely", D20="Moderate"), "High",
        AND(C20="Likely", D20="Minor"), "Medium",
        AND(C20="Likely", D20="Insignificant"), "Low",
        AND(C20="Possible", D20="Catastrophic"), "High",
        AND(C20="Possible", D20="Major"), "High",
        AND(C20="Possible", D20="Moderate"), "Medium",
        AND(C20="Possible", D20="Minor"), "Medium",
        AND(C20="Possible", D20="Insignificant"), "Low",
        AND(C20="Unlikely", D20="Catastrophic"), "High",
        AND(C20="Unlikely", D20="Major"), "Medium",
        AND(C20="Unlikely", D20="Moderate"), "Medium",
        AND(C20="Unlikely", D20="Minor"), "Low",
        AND(C20="Unlikely", D20="Insignificant"), "Low",
        AND(C20="Rare", D20="Catastrophic"), "Medium",
        AND(C20="Rare", D20="Major"), "Low",
        AND(C20="Rare", D20="Moderate"), "Low",
        AND(C20="Rare", D20="Minor"), "Low",
        AND(C20="Rare", D20="Insignificant"), "Low"
    )
)</f>
        <v/>
      </c>
      <c r="F20" s="37"/>
      <c r="G20" s="37"/>
      <c r="H20" s="37"/>
    </row>
    <row r="21" spans="1:8" s="4" customFormat="1" ht="17.100000000000001">
      <c r="A21" s="37"/>
      <c r="B21" s="37"/>
      <c r="C21" s="37"/>
      <c r="D21" s="37"/>
      <c r="E21" s="37" t="str" cm="1">
        <f t="array" ref="E21">IF(OR(C21="", D21=""), "",
    _xlfn.IFS(
        AND(C21="Almost Certain", D21="Catastrophic"), "Extreme",
        AND(C21="Almost Certain", D21="Major"), "Extreme",
        AND(C21="Almost Certain", D21="Moderate"), "High",
        AND(C21="Almost Certain", D21="Minor"), "High",
        AND(C21="Almost Certain", D21="Insignificant"), "Medium",
        AND(C21="Likely", D21="Catastrophic"), "Extreme",
        AND(C21="Likely", D21="Major"), "High",
        AND(C21="Likely", D21="Moderate"), "High",
        AND(C21="Likely", D21="Minor"), "Medium",
        AND(C21="Likely", D21="Insignificant"), "Low",
        AND(C21="Possible", D21="Catastrophic"), "High",
        AND(C21="Possible", D21="Major"), "High",
        AND(C21="Possible", D21="Moderate"), "Medium",
        AND(C21="Possible", D21="Minor"), "Medium",
        AND(C21="Possible", D21="Insignificant"), "Low",
        AND(C21="Unlikely", D21="Catastrophic"), "High",
        AND(C21="Unlikely", D21="Major"), "Medium",
        AND(C21="Unlikely", D21="Moderate"), "Medium",
        AND(C21="Unlikely", D21="Minor"), "Low",
        AND(C21="Unlikely", D21="Insignificant"), "Low",
        AND(C21="Rare", D21="Catastrophic"), "Medium",
        AND(C21="Rare", D21="Major"), "Low",
        AND(C21="Rare", D21="Moderate"), "Low",
        AND(C21="Rare", D21="Minor"), "Low",
        AND(C21="Rare", D21="Insignificant"), "Low"
    )
)</f>
        <v/>
      </c>
      <c r="F21" s="37"/>
      <c r="G21" s="37"/>
      <c r="H21" s="37"/>
    </row>
    <row r="22" spans="1:8" s="4" customFormat="1" ht="17.100000000000001">
      <c r="A22" s="37"/>
      <c r="B22" s="37"/>
      <c r="C22" s="37"/>
      <c r="D22" s="37"/>
      <c r="E22" s="37" t="str" cm="1">
        <f t="array" ref="E22">IF(OR(C22="", D22=""), "",
    _xlfn.IFS(
        AND(C22="Almost Certain", D22="Catastrophic"), "Extreme",
        AND(C22="Almost Certain", D22="Major"), "Extreme",
        AND(C22="Almost Certain", D22="Moderate"), "High",
        AND(C22="Almost Certain", D22="Minor"), "High",
        AND(C22="Almost Certain", D22="Insignificant"), "Medium",
        AND(C22="Likely", D22="Catastrophic"), "Extreme",
        AND(C22="Likely", D22="Major"), "High",
        AND(C22="Likely", D22="Moderate"), "High",
        AND(C22="Likely", D22="Minor"), "Medium",
        AND(C22="Likely", D22="Insignificant"), "Low",
        AND(C22="Possible", D22="Catastrophic"), "High",
        AND(C22="Possible", D22="Major"), "High",
        AND(C22="Possible", D22="Moderate"), "Medium",
        AND(C22="Possible", D22="Minor"), "Medium",
        AND(C22="Possible", D22="Insignificant"), "Low",
        AND(C22="Unlikely", D22="Catastrophic"), "High",
        AND(C22="Unlikely", D22="Major"), "Medium",
        AND(C22="Unlikely", D22="Moderate"), "Medium",
        AND(C22="Unlikely", D22="Minor"), "Low",
        AND(C22="Unlikely", D22="Insignificant"), "Low",
        AND(C22="Rare", D22="Catastrophic"), "Medium",
        AND(C22="Rare", D22="Major"), "Low",
        AND(C22="Rare", D22="Moderate"), "Low",
        AND(C22="Rare", D22="Minor"), "Low",
        AND(C22="Rare", D22="Insignificant"), "Low"
    )
)</f>
        <v/>
      </c>
      <c r="F22" s="37"/>
      <c r="G22" s="37"/>
      <c r="H22" s="37"/>
    </row>
    <row r="23" spans="1:8" s="4" customFormat="1" ht="17.100000000000001">
      <c r="A23" s="37"/>
      <c r="B23" s="37"/>
      <c r="C23" s="37"/>
      <c r="D23" s="37"/>
      <c r="E23" s="37" t="str" cm="1">
        <f t="array" ref="E23">IF(OR(C23="", D23=""), "",
    _xlfn.IFS(
        AND(C23="Almost Certain", D23="Catastrophic"), "Extreme",
        AND(C23="Almost Certain", D23="Major"), "Extreme",
        AND(C23="Almost Certain", D23="Moderate"), "High",
        AND(C23="Almost Certain", D23="Minor"), "High",
        AND(C23="Almost Certain", D23="Insignificant"), "Medium",
        AND(C23="Likely", D23="Catastrophic"), "Extreme",
        AND(C23="Likely", D23="Major"), "High",
        AND(C23="Likely", D23="Moderate"), "High",
        AND(C23="Likely", D23="Minor"), "Medium",
        AND(C23="Likely", D23="Insignificant"), "Low",
        AND(C23="Possible", D23="Catastrophic"), "High",
        AND(C23="Possible", D23="Major"), "High",
        AND(C23="Possible", D23="Moderate"), "Medium",
        AND(C23="Possible", D23="Minor"), "Medium",
        AND(C23="Possible", D23="Insignificant"), "Low",
        AND(C23="Unlikely", D23="Catastrophic"), "High",
        AND(C23="Unlikely", D23="Major"), "Medium",
        AND(C23="Unlikely", D23="Moderate"), "Medium",
        AND(C23="Unlikely", D23="Minor"), "Low",
        AND(C23="Unlikely", D23="Insignificant"), "Low",
        AND(C23="Rare", D23="Catastrophic"), "Medium",
        AND(C23="Rare", D23="Major"), "Low",
        AND(C23="Rare", D23="Moderate"), "Low",
        AND(C23="Rare", D23="Minor"), "Low",
        AND(C23="Rare", D23="Insignificant"), "Low"
    )
)</f>
        <v/>
      </c>
      <c r="F23" s="37"/>
      <c r="G23" s="37"/>
      <c r="H23" s="37"/>
    </row>
    <row r="24" spans="1:8" s="4" customFormat="1" ht="17.100000000000001">
      <c r="A24" s="37"/>
      <c r="B24" s="37"/>
      <c r="C24" s="37"/>
      <c r="D24" s="37"/>
      <c r="E24" s="37" t="str" cm="1">
        <f t="array" ref="E24">IF(OR(C24="", D24=""), "",
    _xlfn.IFS(
        AND(C24="Almost Certain", D24="Catastrophic"), "Extreme",
        AND(C24="Almost Certain", D24="Major"), "Extreme",
        AND(C24="Almost Certain", D24="Moderate"), "High",
        AND(C24="Almost Certain", D24="Minor"), "High",
        AND(C24="Almost Certain", D24="Insignificant"), "Medium",
        AND(C24="Likely", D24="Catastrophic"), "Extreme",
        AND(C24="Likely", D24="Major"), "High",
        AND(C24="Likely", D24="Moderate"), "High",
        AND(C24="Likely", D24="Minor"), "Medium",
        AND(C24="Likely", D24="Insignificant"), "Low",
        AND(C24="Possible", D24="Catastrophic"), "High",
        AND(C24="Possible", D24="Major"), "High",
        AND(C24="Possible", D24="Moderate"), "Medium",
        AND(C24="Possible", D24="Minor"), "Medium",
        AND(C24="Possible", D24="Insignificant"), "Low",
        AND(C24="Unlikely", D24="Catastrophic"), "High",
        AND(C24="Unlikely", D24="Major"), "Medium",
        AND(C24="Unlikely", D24="Moderate"), "Medium",
        AND(C24="Unlikely", D24="Minor"), "Low",
        AND(C24="Unlikely", D24="Insignificant"), "Low",
        AND(C24="Rare", D24="Catastrophic"), "Medium",
        AND(C24="Rare", D24="Major"), "Low",
        AND(C24="Rare", D24="Moderate"), "Low",
        AND(C24="Rare", D24="Minor"), "Low",
        AND(C24="Rare", D24="Insignificant"), "Low"
    )
)</f>
        <v/>
      </c>
      <c r="F24" s="37"/>
      <c r="G24" s="37"/>
      <c r="H24" s="37"/>
    </row>
    <row r="25" spans="1:8" s="4" customFormat="1" ht="17.100000000000001">
      <c r="A25" s="37"/>
      <c r="B25" s="37"/>
      <c r="C25" s="37"/>
      <c r="D25" s="37"/>
      <c r="E25" s="37" t="str" cm="1">
        <f t="array" ref="E25">IF(OR(C25="", D25=""), "",
    _xlfn.IFS(
        AND(C25="Almost Certain", D25="Catastrophic"), "Extreme",
        AND(C25="Almost Certain", D25="Major"), "Extreme",
        AND(C25="Almost Certain", D25="Moderate"), "High",
        AND(C25="Almost Certain", D25="Minor"), "High",
        AND(C25="Almost Certain", D25="Insignificant"), "Medium",
        AND(C25="Likely", D25="Catastrophic"), "Extreme",
        AND(C25="Likely", D25="Major"), "High",
        AND(C25="Likely", D25="Moderate"), "High",
        AND(C25="Likely", D25="Minor"), "Medium",
        AND(C25="Likely", D25="Insignificant"), "Low",
        AND(C25="Possible", D25="Catastrophic"), "High",
        AND(C25="Possible", D25="Major"), "High",
        AND(C25="Possible", D25="Moderate"), "Medium",
        AND(C25="Possible", D25="Minor"), "Medium",
        AND(C25="Possible", D25="Insignificant"), "Low",
        AND(C25="Unlikely", D25="Catastrophic"), "High",
        AND(C25="Unlikely", D25="Major"), "Medium",
        AND(C25="Unlikely", D25="Moderate"), "Medium",
        AND(C25="Unlikely", D25="Minor"), "Low",
        AND(C25="Unlikely", D25="Insignificant"), "Low",
        AND(C25="Rare", D25="Catastrophic"), "Medium",
        AND(C25="Rare", D25="Major"), "Low",
        AND(C25="Rare", D25="Moderate"), "Low",
        AND(C25="Rare", D25="Minor"), "Low",
        AND(C25="Rare", D25="Insignificant"), "Low"
    )
)</f>
        <v/>
      </c>
      <c r="F25" s="37"/>
      <c r="G25" s="37"/>
      <c r="H25" s="37"/>
    </row>
    <row r="26" spans="1:8" s="4" customFormat="1" ht="17.100000000000001">
      <c r="A26" s="37"/>
      <c r="B26" s="37"/>
      <c r="C26" s="37"/>
      <c r="D26" s="37"/>
      <c r="E26" s="37" t="str" cm="1">
        <f t="array" ref="E26">IF(OR(C26="", D26=""), "",
    _xlfn.IFS(
        AND(C26="Almost Certain", D26="Catastrophic"), "Extreme",
        AND(C26="Almost Certain", D26="Major"), "Extreme",
        AND(C26="Almost Certain", D26="Moderate"), "High",
        AND(C26="Almost Certain", D26="Minor"), "High",
        AND(C26="Almost Certain", D26="Insignificant"), "Medium",
        AND(C26="Likely", D26="Catastrophic"), "Extreme",
        AND(C26="Likely", D26="Major"), "High",
        AND(C26="Likely", D26="Moderate"), "High",
        AND(C26="Likely", D26="Minor"), "Medium",
        AND(C26="Likely", D26="Insignificant"), "Low",
        AND(C26="Possible", D26="Catastrophic"), "High",
        AND(C26="Possible", D26="Major"), "High",
        AND(C26="Possible", D26="Moderate"), "Medium",
        AND(C26="Possible", D26="Minor"), "Medium",
        AND(C26="Possible", D26="Insignificant"), "Low",
        AND(C26="Unlikely", D26="Catastrophic"), "High",
        AND(C26="Unlikely", D26="Major"), "Medium",
        AND(C26="Unlikely", D26="Moderate"), "Medium",
        AND(C26="Unlikely", D26="Minor"), "Low",
        AND(C26="Unlikely", D26="Insignificant"), "Low",
        AND(C26="Rare", D26="Catastrophic"), "Medium",
        AND(C26="Rare", D26="Major"), "Low",
        AND(C26="Rare", D26="Moderate"), "Low",
        AND(C26="Rare", D26="Minor"), "Low",
        AND(C26="Rare", D26="Insignificant"), "Low"
    )
)</f>
        <v/>
      </c>
      <c r="F26" s="37"/>
      <c r="G26" s="37"/>
      <c r="H26" s="37"/>
    </row>
    <row r="27" spans="1:8" s="4" customFormat="1" ht="17.100000000000001">
      <c r="A27" s="37"/>
      <c r="B27" s="37"/>
      <c r="C27" s="37"/>
      <c r="D27" s="37"/>
      <c r="E27" s="37" t="str" cm="1">
        <f t="array" ref="E27">IF(OR(C27="", D27=""), "",
    _xlfn.IFS(
        AND(C27="Almost Certain", D27="Catastrophic"), "Extreme",
        AND(C27="Almost Certain", D27="Major"), "Extreme",
        AND(C27="Almost Certain", D27="Moderate"), "High",
        AND(C27="Almost Certain", D27="Minor"), "High",
        AND(C27="Almost Certain", D27="Insignificant"), "Medium",
        AND(C27="Likely", D27="Catastrophic"), "Extreme",
        AND(C27="Likely", D27="Major"), "High",
        AND(C27="Likely", D27="Moderate"), "High",
        AND(C27="Likely", D27="Minor"), "Medium",
        AND(C27="Likely", D27="Insignificant"), "Low",
        AND(C27="Possible", D27="Catastrophic"), "High",
        AND(C27="Possible", D27="Major"), "High",
        AND(C27="Possible", D27="Moderate"), "Medium",
        AND(C27="Possible", D27="Minor"), "Medium",
        AND(C27="Possible", D27="Insignificant"), "Low",
        AND(C27="Unlikely", D27="Catastrophic"), "High",
        AND(C27="Unlikely", D27="Major"), "Medium",
        AND(C27="Unlikely", D27="Moderate"), "Medium",
        AND(C27="Unlikely", D27="Minor"), "Low",
        AND(C27="Unlikely", D27="Insignificant"), "Low",
        AND(C27="Rare", D27="Catastrophic"), "Medium",
        AND(C27="Rare", D27="Major"), "Low",
        AND(C27="Rare", D27="Moderate"), "Low",
        AND(C27="Rare", D27="Minor"), "Low",
        AND(C27="Rare", D27="Insignificant"), "Low"
    )
)</f>
        <v/>
      </c>
      <c r="F27" s="37"/>
      <c r="G27" s="37"/>
      <c r="H27" s="37"/>
    </row>
    <row r="28" spans="1:8" s="4" customFormat="1" ht="17.100000000000001">
      <c r="A28" s="37"/>
      <c r="B28" s="37"/>
      <c r="C28" s="37"/>
      <c r="D28" s="37"/>
      <c r="E28" s="37" t="str" cm="1">
        <f t="array" ref="E28">IF(OR(C28="", D28=""), "",
    _xlfn.IFS(
        AND(C28="Almost Certain", D28="Catastrophic"), "Extreme",
        AND(C28="Almost Certain", D28="Major"), "Extreme",
        AND(C28="Almost Certain", D28="Moderate"), "High",
        AND(C28="Almost Certain", D28="Minor"), "High",
        AND(C28="Almost Certain", D28="Insignificant"), "Medium",
        AND(C28="Likely", D28="Catastrophic"), "Extreme",
        AND(C28="Likely", D28="Major"), "High",
        AND(C28="Likely", D28="Moderate"), "High",
        AND(C28="Likely", D28="Minor"), "Medium",
        AND(C28="Likely", D28="Insignificant"), "Low",
        AND(C28="Possible", D28="Catastrophic"), "High",
        AND(C28="Possible", D28="Major"), "High",
        AND(C28="Possible", D28="Moderate"), "Medium",
        AND(C28="Possible", D28="Minor"), "Medium",
        AND(C28="Possible", D28="Insignificant"), "Low",
        AND(C28="Unlikely", D28="Catastrophic"), "High",
        AND(C28="Unlikely", D28="Major"), "Medium",
        AND(C28="Unlikely", D28="Moderate"), "Medium",
        AND(C28="Unlikely", D28="Minor"), "Low",
        AND(C28="Unlikely", D28="Insignificant"), "Low",
        AND(C28="Rare", D28="Catastrophic"), "Medium",
        AND(C28="Rare", D28="Major"), "Low",
        AND(C28="Rare", D28="Moderate"), "Low",
        AND(C28="Rare", D28="Minor"), "Low",
        AND(C28="Rare", D28="Insignificant"), "Low"
    )
)</f>
        <v/>
      </c>
      <c r="F28" s="37"/>
      <c r="G28" s="37"/>
      <c r="H28" s="37"/>
    </row>
    <row r="29" spans="1:8" s="4" customFormat="1" ht="17.100000000000001">
      <c r="A29" s="37"/>
      <c r="B29" s="37"/>
      <c r="C29" s="37"/>
      <c r="D29" s="37"/>
      <c r="E29" s="37" t="str" cm="1">
        <f t="array" ref="E29">IF(OR(C29="", D29=""), "",
    _xlfn.IFS(
        AND(C29="Almost Certain", D29="Catastrophic"), "Extreme",
        AND(C29="Almost Certain", D29="Major"), "Extreme",
        AND(C29="Almost Certain", D29="Moderate"), "High",
        AND(C29="Almost Certain", D29="Minor"), "High",
        AND(C29="Almost Certain", D29="Insignificant"), "Medium",
        AND(C29="Likely", D29="Catastrophic"), "Extreme",
        AND(C29="Likely", D29="Major"), "High",
        AND(C29="Likely", D29="Moderate"), "High",
        AND(C29="Likely", D29="Minor"), "Medium",
        AND(C29="Likely", D29="Insignificant"), "Low",
        AND(C29="Possible", D29="Catastrophic"), "High",
        AND(C29="Possible", D29="Major"), "High",
        AND(C29="Possible", D29="Moderate"), "Medium",
        AND(C29="Possible", D29="Minor"), "Medium",
        AND(C29="Possible", D29="Insignificant"), "Low",
        AND(C29="Unlikely", D29="Catastrophic"), "High",
        AND(C29="Unlikely", D29="Major"), "Medium",
        AND(C29="Unlikely", D29="Moderate"), "Medium",
        AND(C29="Unlikely", D29="Minor"), "Low",
        AND(C29="Unlikely", D29="Insignificant"), "Low",
        AND(C29="Rare", D29="Catastrophic"), "Medium",
        AND(C29="Rare", D29="Major"), "Low",
        AND(C29="Rare", D29="Moderate"), "Low",
        AND(C29="Rare", D29="Minor"), "Low",
        AND(C29="Rare", D29="Insignificant"), "Low"
    )
)</f>
        <v/>
      </c>
      <c r="F29" s="37"/>
      <c r="G29" s="37"/>
      <c r="H29" s="37"/>
    </row>
    <row r="30" spans="1:8" s="4" customFormat="1" ht="17.100000000000001">
      <c r="A30" s="37"/>
      <c r="B30" s="37"/>
      <c r="C30" s="37"/>
      <c r="D30" s="37"/>
      <c r="E30" s="37" t="str" cm="1">
        <f t="array" ref="E30">IF(OR(C30="", D30=""), "",
    _xlfn.IFS(
        AND(C30="Almost Certain", D30="Catastrophic"), "Extreme",
        AND(C30="Almost Certain", D30="Major"), "Extreme",
        AND(C30="Almost Certain", D30="Moderate"), "High",
        AND(C30="Almost Certain", D30="Minor"), "High",
        AND(C30="Almost Certain", D30="Insignificant"), "Medium",
        AND(C30="Likely", D30="Catastrophic"), "Extreme",
        AND(C30="Likely", D30="Major"), "High",
        AND(C30="Likely", D30="Moderate"), "High",
        AND(C30="Likely", D30="Minor"), "Medium",
        AND(C30="Likely", D30="Insignificant"), "Low",
        AND(C30="Possible", D30="Catastrophic"), "High",
        AND(C30="Possible", D30="Major"), "High",
        AND(C30="Possible", D30="Moderate"), "Medium",
        AND(C30="Possible", D30="Minor"), "Medium",
        AND(C30="Possible", D30="Insignificant"), "Low",
        AND(C30="Unlikely", D30="Catastrophic"), "High",
        AND(C30="Unlikely", D30="Major"), "Medium",
        AND(C30="Unlikely", D30="Moderate"), "Medium",
        AND(C30="Unlikely", D30="Minor"), "Low",
        AND(C30="Unlikely", D30="Insignificant"), "Low",
        AND(C30="Rare", D30="Catastrophic"), "Medium",
        AND(C30="Rare", D30="Major"), "Low",
        AND(C30="Rare", D30="Moderate"), "Low",
        AND(C30="Rare", D30="Minor"), "Low",
        AND(C30="Rare", D30="Insignificant"), "Low"
    )
)</f>
        <v/>
      </c>
      <c r="F30" s="37"/>
      <c r="G30" s="37"/>
      <c r="H30" s="37"/>
    </row>
    <row r="31" spans="1:8" s="4" customFormat="1" ht="17.100000000000001">
      <c r="A31" s="37"/>
      <c r="B31" s="37"/>
      <c r="C31" s="37"/>
      <c r="D31" s="37"/>
      <c r="E31" s="37" t="str" cm="1">
        <f t="array" ref="E31">IF(OR(C31="", D31=""), "",
    _xlfn.IFS(
        AND(C31="Almost Certain", D31="Catastrophic"), "Extreme",
        AND(C31="Almost Certain", D31="Major"), "Extreme",
        AND(C31="Almost Certain", D31="Moderate"), "High",
        AND(C31="Almost Certain", D31="Minor"), "High",
        AND(C31="Almost Certain", D31="Insignificant"), "Medium",
        AND(C31="Likely", D31="Catastrophic"), "Extreme",
        AND(C31="Likely", D31="Major"), "High",
        AND(C31="Likely", D31="Moderate"), "High",
        AND(C31="Likely", D31="Minor"), "Medium",
        AND(C31="Likely", D31="Insignificant"), "Low",
        AND(C31="Possible", D31="Catastrophic"), "High",
        AND(C31="Possible", D31="Major"), "High",
        AND(C31="Possible", D31="Moderate"), "Medium",
        AND(C31="Possible", D31="Minor"), "Medium",
        AND(C31="Possible", D31="Insignificant"), "Low",
        AND(C31="Unlikely", D31="Catastrophic"), "High",
        AND(C31="Unlikely", D31="Major"), "Medium",
        AND(C31="Unlikely", D31="Moderate"), "Medium",
        AND(C31="Unlikely", D31="Minor"), "Low",
        AND(C31="Unlikely", D31="Insignificant"), "Low",
        AND(C31="Rare", D31="Catastrophic"), "Medium",
        AND(C31="Rare", D31="Major"), "Low",
        AND(C31="Rare", D31="Moderate"), "Low",
        AND(C31="Rare", D31="Minor"), "Low",
        AND(C31="Rare", D31="Insignificant"), "Low"
    )
)</f>
        <v/>
      </c>
      <c r="F31" s="37"/>
      <c r="G31" s="37"/>
      <c r="H31" s="37"/>
    </row>
    <row r="32" spans="1:8" s="4" customFormat="1" ht="17.100000000000001">
      <c r="A32" s="37"/>
      <c r="B32" s="37"/>
      <c r="C32" s="37"/>
      <c r="D32" s="37"/>
      <c r="E32" s="37" t="str" cm="1">
        <f t="array" ref="E32">IF(OR(C32="", D32=""), "",
    _xlfn.IFS(
        AND(C32="Almost Certain", D32="Catastrophic"), "Extreme",
        AND(C32="Almost Certain", D32="Major"), "Extreme",
        AND(C32="Almost Certain", D32="Moderate"), "High",
        AND(C32="Almost Certain", D32="Minor"), "High",
        AND(C32="Almost Certain", D32="Insignificant"), "Medium",
        AND(C32="Likely", D32="Catastrophic"), "Extreme",
        AND(C32="Likely", D32="Major"), "High",
        AND(C32="Likely", D32="Moderate"), "High",
        AND(C32="Likely", D32="Minor"), "Medium",
        AND(C32="Likely", D32="Insignificant"), "Low",
        AND(C32="Possible", D32="Catastrophic"), "High",
        AND(C32="Possible", D32="Major"), "High",
        AND(C32="Possible", D32="Moderate"), "Medium",
        AND(C32="Possible", D32="Minor"), "Medium",
        AND(C32="Possible", D32="Insignificant"), "Low",
        AND(C32="Unlikely", D32="Catastrophic"), "High",
        AND(C32="Unlikely", D32="Major"), "Medium",
        AND(C32="Unlikely", D32="Moderate"), "Medium",
        AND(C32="Unlikely", D32="Minor"), "Low",
        AND(C32="Unlikely", D32="Insignificant"), "Low",
        AND(C32="Rare", D32="Catastrophic"), "Medium",
        AND(C32="Rare", D32="Major"), "Low",
        AND(C32="Rare", D32="Moderate"), "Low",
        AND(C32="Rare", D32="Minor"), "Low",
        AND(C32="Rare", D32="Insignificant"), "Low"
    )
)</f>
        <v/>
      </c>
      <c r="F32" s="37"/>
      <c r="G32" s="37"/>
      <c r="H32" s="37"/>
    </row>
    <row r="33" spans="1:8" s="4" customFormat="1" ht="17.100000000000001">
      <c r="A33" s="37"/>
      <c r="B33" s="37"/>
      <c r="C33" s="37"/>
      <c r="D33" s="37"/>
      <c r="E33" s="37" t="str" cm="1">
        <f t="array" ref="E33">IF(OR(C33="", D33=""), "",
    _xlfn.IFS(
        AND(C33="Almost Certain", D33="Catastrophic"), "Extreme",
        AND(C33="Almost Certain", D33="Major"), "Extreme",
        AND(C33="Almost Certain", D33="Moderate"), "High",
        AND(C33="Almost Certain", D33="Minor"), "High",
        AND(C33="Almost Certain", D33="Insignificant"), "Medium",
        AND(C33="Likely", D33="Catastrophic"), "Extreme",
        AND(C33="Likely", D33="Major"), "High",
        AND(C33="Likely", D33="Moderate"), "High",
        AND(C33="Likely", D33="Minor"), "Medium",
        AND(C33="Likely", D33="Insignificant"), "Low",
        AND(C33="Possible", D33="Catastrophic"), "High",
        AND(C33="Possible", D33="Major"), "High",
        AND(C33="Possible", D33="Moderate"), "Medium",
        AND(C33="Possible", D33="Minor"), "Medium",
        AND(C33="Possible", D33="Insignificant"), "Low",
        AND(C33="Unlikely", D33="Catastrophic"), "High",
        AND(C33="Unlikely", D33="Major"), "Medium",
        AND(C33="Unlikely", D33="Moderate"), "Medium",
        AND(C33="Unlikely", D33="Minor"), "Low",
        AND(C33="Unlikely", D33="Insignificant"), "Low",
        AND(C33="Rare", D33="Catastrophic"), "Medium",
        AND(C33="Rare", D33="Major"), "Low",
        AND(C33="Rare", D33="Moderate"), "Low",
        AND(C33="Rare", D33="Minor"), "Low",
        AND(C33="Rare", D33="Insignificant"), "Low"
    )
)</f>
        <v/>
      </c>
      <c r="F33" s="37"/>
      <c r="G33" s="37"/>
      <c r="H33" s="37"/>
    </row>
    <row r="34" spans="1:8" s="4" customFormat="1" ht="17.100000000000001">
      <c r="A34" s="37"/>
      <c r="B34" s="37"/>
      <c r="C34" s="37"/>
      <c r="D34" s="37"/>
      <c r="E34" s="37" t="str" cm="1">
        <f t="array" ref="E34">IF(OR(C34="", D34=""), "",
    _xlfn.IFS(
        AND(C34="Almost Certain", D34="Catastrophic"), "Extreme",
        AND(C34="Almost Certain", D34="Major"), "Extreme",
        AND(C34="Almost Certain", D34="Moderate"), "High",
        AND(C34="Almost Certain", D34="Minor"), "High",
        AND(C34="Almost Certain", D34="Insignificant"), "Medium",
        AND(C34="Likely", D34="Catastrophic"), "Extreme",
        AND(C34="Likely", D34="Major"), "High",
        AND(C34="Likely", D34="Moderate"), "High",
        AND(C34="Likely", D34="Minor"), "Medium",
        AND(C34="Likely", D34="Insignificant"), "Low",
        AND(C34="Possible", D34="Catastrophic"), "High",
        AND(C34="Possible", D34="Major"), "High",
        AND(C34="Possible", D34="Moderate"), "Medium",
        AND(C34="Possible", D34="Minor"), "Medium",
        AND(C34="Possible", D34="Insignificant"), "Low",
        AND(C34="Unlikely", D34="Catastrophic"), "High",
        AND(C34="Unlikely", D34="Major"), "Medium",
        AND(C34="Unlikely", D34="Moderate"), "Medium",
        AND(C34="Unlikely", D34="Minor"), "Low",
        AND(C34="Unlikely", D34="Insignificant"), "Low",
        AND(C34="Rare", D34="Catastrophic"), "Medium",
        AND(C34="Rare", D34="Major"), "Low",
        AND(C34="Rare", D34="Moderate"), "Low",
        AND(C34="Rare", D34="Minor"), "Low",
        AND(C34="Rare", D34="Insignificant"), "Low"
    )
)</f>
        <v/>
      </c>
      <c r="F34" s="37"/>
      <c r="G34" s="37"/>
      <c r="H34" s="37"/>
    </row>
    <row r="35" spans="1:8" s="4" customFormat="1" ht="17.100000000000001">
      <c r="A35" s="37"/>
      <c r="B35" s="37"/>
      <c r="C35" s="37"/>
      <c r="D35" s="37"/>
      <c r="E35" s="37" t="str" cm="1">
        <f t="array" ref="E35">IF(OR(C35="", D35=""), "",
    _xlfn.IFS(
        AND(C35="Almost Certain", D35="Catastrophic"), "Extreme",
        AND(C35="Almost Certain", D35="Major"), "Extreme",
        AND(C35="Almost Certain", D35="Moderate"), "High",
        AND(C35="Almost Certain", D35="Minor"), "High",
        AND(C35="Almost Certain", D35="Insignificant"), "Medium",
        AND(C35="Likely", D35="Catastrophic"), "Extreme",
        AND(C35="Likely", D35="Major"), "High",
        AND(C35="Likely", D35="Moderate"), "High",
        AND(C35="Likely", D35="Minor"), "Medium",
        AND(C35="Likely", D35="Insignificant"), "Low",
        AND(C35="Possible", D35="Catastrophic"), "High",
        AND(C35="Possible", D35="Major"), "High",
        AND(C35="Possible", D35="Moderate"), "Medium",
        AND(C35="Possible", D35="Minor"), "Medium",
        AND(C35="Possible", D35="Insignificant"), "Low",
        AND(C35="Unlikely", D35="Catastrophic"), "High",
        AND(C35="Unlikely", D35="Major"), "Medium",
        AND(C35="Unlikely", D35="Moderate"), "Medium",
        AND(C35="Unlikely", D35="Minor"), "Low",
        AND(C35="Unlikely", D35="Insignificant"), "Low",
        AND(C35="Rare", D35="Catastrophic"), "Medium",
        AND(C35="Rare", D35="Major"), "Low",
        AND(C35="Rare", D35="Moderate"), "Low",
        AND(C35="Rare", D35="Minor"), "Low",
        AND(C35="Rare", D35="Insignificant"), "Low"
    )
)</f>
        <v/>
      </c>
      <c r="F35" s="37"/>
      <c r="G35" s="37"/>
      <c r="H35" s="37"/>
    </row>
    <row r="36" spans="1:8" s="4" customFormat="1" ht="17.100000000000001">
      <c r="A36" s="37"/>
      <c r="B36" s="37"/>
      <c r="C36" s="37"/>
      <c r="D36" s="37"/>
      <c r="E36" s="37" t="str" cm="1">
        <f t="array" ref="E36">IF(OR(C36="", D36=""), "",
    _xlfn.IFS(
        AND(C36="Almost Certain", D36="Catastrophic"), "Extreme",
        AND(C36="Almost Certain", D36="Major"), "Extreme",
        AND(C36="Almost Certain", D36="Moderate"), "High",
        AND(C36="Almost Certain", D36="Minor"), "High",
        AND(C36="Almost Certain", D36="Insignificant"), "Medium",
        AND(C36="Likely", D36="Catastrophic"), "Extreme",
        AND(C36="Likely", D36="Major"), "High",
        AND(C36="Likely", D36="Moderate"), "High",
        AND(C36="Likely", D36="Minor"), "Medium",
        AND(C36="Likely", D36="Insignificant"), "Low",
        AND(C36="Possible", D36="Catastrophic"), "High",
        AND(C36="Possible", D36="Major"), "High",
        AND(C36="Possible", D36="Moderate"), "Medium",
        AND(C36="Possible", D36="Minor"), "Medium",
        AND(C36="Possible", D36="Insignificant"), "Low",
        AND(C36="Unlikely", D36="Catastrophic"), "High",
        AND(C36="Unlikely", D36="Major"), "Medium",
        AND(C36="Unlikely", D36="Moderate"), "Medium",
        AND(C36="Unlikely", D36="Minor"), "Low",
        AND(C36="Unlikely", D36="Insignificant"), "Low",
        AND(C36="Rare", D36="Catastrophic"), "Medium",
        AND(C36="Rare", D36="Major"), "Low",
        AND(C36="Rare", D36="Moderate"), "Low",
        AND(C36="Rare", D36="Minor"), "Low",
        AND(C36="Rare", D36="Insignificant"), "Low"
    )
)</f>
        <v/>
      </c>
      <c r="F36" s="37"/>
      <c r="G36" s="37"/>
      <c r="H36" s="37"/>
    </row>
    <row r="37" spans="1:8" s="4" customFormat="1" ht="17.100000000000001">
      <c r="A37" s="37"/>
      <c r="B37" s="37"/>
      <c r="C37" s="37"/>
      <c r="D37" s="37"/>
      <c r="E37" s="37" t="str" cm="1">
        <f t="array" ref="E37">IF(OR(C37="", D37=""), "",
    _xlfn.IFS(
        AND(C37="Almost Certain", D37="Catastrophic"), "Extreme",
        AND(C37="Almost Certain", D37="Major"), "Extreme",
        AND(C37="Almost Certain", D37="Moderate"), "High",
        AND(C37="Almost Certain", D37="Minor"), "High",
        AND(C37="Almost Certain", D37="Insignificant"), "Medium",
        AND(C37="Likely", D37="Catastrophic"), "Extreme",
        AND(C37="Likely", D37="Major"), "High",
        AND(C37="Likely", D37="Moderate"), "High",
        AND(C37="Likely", D37="Minor"), "Medium",
        AND(C37="Likely", D37="Insignificant"), "Low",
        AND(C37="Possible", D37="Catastrophic"), "High",
        AND(C37="Possible", D37="Major"), "High",
        AND(C37="Possible", D37="Moderate"), "Medium",
        AND(C37="Possible", D37="Minor"), "Medium",
        AND(C37="Possible", D37="Insignificant"), "Low",
        AND(C37="Unlikely", D37="Catastrophic"), "High",
        AND(C37="Unlikely", D37="Major"), "Medium",
        AND(C37="Unlikely", D37="Moderate"), "Medium",
        AND(C37="Unlikely", D37="Minor"), "Low",
        AND(C37="Unlikely", D37="Insignificant"), "Low",
        AND(C37="Rare", D37="Catastrophic"), "Medium",
        AND(C37="Rare", D37="Major"), "Low",
        AND(C37="Rare", D37="Moderate"), "Low",
        AND(C37="Rare", D37="Minor"), "Low",
        AND(C37="Rare", D37="Insignificant"), "Low"
    )
)</f>
        <v/>
      </c>
      <c r="F37" s="37"/>
      <c r="G37" s="37"/>
      <c r="H37" s="37"/>
    </row>
    <row r="38" spans="1:8" s="4" customFormat="1" ht="17.100000000000001">
      <c r="A38" s="37"/>
      <c r="B38" s="37"/>
      <c r="C38" s="37"/>
      <c r="D38" s="37"/>
      <c r="E38" s="37" t="str" cm="1">
        <f t="array" ref="E38">IF(OR(C38="", D38=""), "",
    _xlfn.IFS(
        AND(C38="Almost Certain", D38="Catastrophic"), "Extreme",
        AND(C38="Almost Certain", D38="Major"), "Extreme",
        AND(C38="Almost Certain", D38="Moderate"), "High",
        AND(C38="Almost Certain", D38="Minor"), "High",
        AND(C38="Almost Certain", D38="Insignificant"), "Medium",
        AND(C38="Likely", D38="Catastrophic"), "Extreme",
        AND(C38="Likely", D38="Major"), "High",
        AND(C38="Likely", D38="Moderate"), "High",
        AND(C38="Likely", D38="Minor"), "Medium",
        AND(C38="Likely", D38="Insignificant"), "Low",
        AND(C38="Possible", D38="Catastrophic"), "High",
        AND(C38="Possible", D38="Major"), "High",
        AND(C38="Possible", D38="Moderate"), "Medium",
        AND(C38="Possible", D38="Minor"), "Medium",
        AND(C38="Possible", D38="Insignificant"), "Low",
        AND(C38="Unlikely", D38="Catastrophic"), "High",
        AND(C38="Unlikely", D38="Major"), "Medium",
        AND(C38="Unlikely", D38="Moderate"), "Medium",
        AND(C38="Unlikely", D38="Minor"), "Low",
        AND(C38="Unlikely", D38="Insignificant"), "Low",
        AND(C38="Rare", D38="Catastrophic"), "Medium",
        AND(C38="Rare", D38="Major"), "Low",
        AND(C38="Rare", D38="Moderate"), "Low",
        AND(C38="Rare", D38="Minor"), "Low",
        AND(C38="Rare", D38="Insignificant"), "Low"
    )
)</f>
        <v/>
      </c>
      <c r="F38" s="37"/>
      <c r="G38" s="37"/>
      <c r="H38" s="37"/>
    </row>
    <row r="39" spans="1:8" s="4" customFormat="1" ht="17.100000000000001">
      <c r="A39" s="37"/>
      <c r="B39" s="37"/>
      <c r="C39" s="37"/>
      <c r="D39" s="37"/>
      <c r="E39" s="37" t="str" cm="1">
        <f t="array" ref="E39">IF(OR(C39="", D39=""), "",
    _xlfn.IFS(
        AND(C39="Almost Certain", D39="Catastrophic"), "Extreme",
        AND(C39="Almost Certain", D39="Major"), "Extreme",
        AND(C39="Almost Certain", D39="Moderate"), "High",
        AND(C39="Almost Certain", D39="Minor"), "High",
        AND(C39="Almost Certain", D39="Insignificant"), "Medium",
        AND(C39="Likely", D39="Catastrophic"), "Extreme",
        AND(C39="Likely", D39="Major"), "High",
        AND(C39="Likely", D39="Moderate"), "High",
        AND(C39="Likely", D39="Minor"), "Medium",
        AND(C39="Likely", D39="Insignificant"), "Low",
        AND(C39="Possible", D39="Catastrophic"), "High",
        AND(C39="Possible", D39="Major"), "High",
        AND(C39="Possible", D39="Moderate"), "Medium",
        AND(C39="Possible", D39="Minor"), "Medium",
        AND(C39="Possible", D39="Insignificant"), "Low",
        AND(C39="Unlikely", D39="Catastrophic"), "High",
        AND(C39="Unlikely", D39="Major"), "Medium",
        AND(C39="Unlikely", D39="Moderate"), "Medium",
        AND(C39="Unlikely", D39="Minor"), "Low",
        AND(C39="Unlikely", D39="Insignificant"), "Low",
        AND(C39="Rare", D39="Catastrophic"), "Medium",
        AND(C39="Rare", D39="Major"), "Low",
        AND(C39="Rare", D39="Moderate"), "Low",
        AND(C39="Rare", D39="Minor"), "Low",
        AND(C39="Rare", D39="Insignificant"), "Low"
    )
)</f>
        <v/>
      </c>
      <c r="F39" s="37"/>
      <c r="G39" s="37"/>
      <c r="H39" s="37"/>
    </row>
    <row r="40" spans="1:8" s="4" customFormat="1" ht="17.100000000000001">
      <c r="A40" s="37"/>
      <c r="B40" s="37"/>
      <c r="C40" s="37"/>
      <c r="D40" s="37"/>
      <c r="E40" s="37" t="str" cm="1">
        <f t="array" ref="E40">IF(OR(C40="", D40=""), "",
    _xlfn.IFS(
        AND(C40="Almost Certain", D40="Catastrophic"), "Extreme",
        AND(C40="Almost Certain", D40="Major"), "Extreme",
        AND(C40="Almost Certain", D40="Moderate"), "High",
        AND(C40="Almost Certain", D40="Minor"), "High",
        AND(C40="Almost Certain", D40="Insignificant"), "Medium",
        AND(C40="Likely", D40="Catastrophic"), "Extreme",
        AND(C40="Likely", D40="Major"), "High",
        AND(C40="Likely", D40="Moderate"), "High",
        AND(C40="Likely", D40="Minor"), "Medium",
        AND(C40="Likely", D40="Insignificant"), "Low",
        AND(C40="Possible", D40="Catastrophic"), "High",
        AND(C40="Possible", D40="Major"), "High",
        AND(C40="Possible", D40="Moderate"), "Medium",
        AND(C40="Possible", D40="Minor"), "Medium",
        AND(C40="Possible", D40="Insignificant"), "Low",
        AND(C40="Unlikely", D40="Catastrophic"), "High",
        AND(C40="Unlikely", D40="Major"), "Medium",
        AND(C40="Unlikely", D40="Moderate"), "Medium",
        AND(C40="Unlikely", D40="Minor"), "Low",
        AND(C40="Unlikely", D40="Insignificant"), "Low",
        AND(C40="Rare", D40="Catastrophic"), "Medium",
        AND(C40="Rare", D40="Major"), "Low",
        AND(C40="Rare", D40="Moderate"), "Low",
        AND(C40="Rare", D40="Minor"), "Low",
        AND(C40="Rare", D40="Insignificant"), "Low"
    )
)</f>
        <v/>
      </c>
      <c r="F40" s="37"/>
      <c r="G40" s="37"/>
      <c r="H40" s="37"/>
    </row>
    <row r="41" spans="1:8" s="4" customFormat="1" ht="17.100000000000001">
      <c r="A41" s="37"/>
      <c r="B41" s="37"/>
      <c r="C41" s="37"/>
      <c r="D41" s="37"/>
      <c r="E41" s="37" t="str" cm="1">
        <f t="array" ref="E41">IF(OR(C41="", D41=""), "",
    _xlfn.IFS(
        AND(C41="Almost Certain", D41="Catastrophic"), "Extreme",
        AND(C41="Almost Certain", D41="Major"), "Extreme",
        AND(C41="Almost Certain", D41="Moderate"), "High",
        AND(C41="Almost Certain", D41="Minor"), "High",
        AND(C41="Almost Certain", D41="Insignificant"), "Medium",
        AND(C41="Likely", D41="Catastrophic"), "Extreme",
        AND(C41="Likely", D41="Major"), "High",
        AND(C41="Likely", D41="Moderate"), "High",
        AND(C41="Likely", D41="Minor"), "Medium",
        AND(C41="Likely", D41="Insignificant"), "Low",
        AND(C41="Possible", D41="Catastrophic"), "High",
        AND(C41="Possible", D41="Major"), "High",
        AND(C41="Possible", D41="Moderate"), "Medium",
        AND(C41="Possible", D41="Minor"), "Medium",
        AND(C41="Possible", D41="Insignificant"), "Low",
        AND(C41="Unlikely", D41="Catastrophic"), "High",
        AND(C41="Unlikely", D41="Major"), "Medium",
        AND(C41="Unlikely", D41="Moderate"), "Medium",
        AND(C41="Unlikely", D41="Minor"), "Low",
        AND(C41="Unlikely", D41="Insignificant"), "Low",
        AND(C41="Rare", D41="Catastrophic"), "Medium",
        AND(C41="Rare", D41="Major"), "Low",
        AND(C41="Rare", D41="Moderate"), "Low",
        AND(C41="Rare", D41="Minor"), "Low",
        AND(C41="Rare", D41="Insignificant"), "Low"
    )
)</f>
        <v/>
      </c>
      <c r="F41" s="37"/>
      <c r="G41" s="37"/>
      <c r="H41" s="37"/>
    </row>
    <row r="42" spans="1:8" s="4" customFormat="1" ht="17.100000000000001">
      <c r="A42" s="37"/>
      <c r="B42" s="37"/>
      <c r="C42" s="37"/>
      <c r="D42" s="37"/>
      <c r="E42" s="37" t="str" cm="1">
        <f t="array" ref="E42">IF(OR(C42="", D42=""), "",
    _xlfn.IFS(
        AND(C42="Almost Certain", D42="Catastrophic"), "Extreme",
        AND(C42="Almost Certain", D42="Major"), "Extreme",
        AND(C42="Almost Certain", D42="Moderate"), "High",
        AND(C42="Almost Certain", D42="Minor"), "High",
        AND(C42="Almost Certain", D42="Insignificant"), "Medium",
        AND(C42="Likely", D42="Catastrophic"), "Extreme",
        AND(C42="Likely", D42="Major"), "High",
        AND(C42="Likely", D42="Moderate"), "High",
        AND(C42="Likely", D42="Minor"), "Medium",
        AND(C42="Likely", D42="Insignificant"), "Low",
        AND(C42="Possible", D42="Catastrophic"), "High",
        AND(C42="Possible", D42="Major"), "High",
        AND(C42="Possible", D42="Moderate"), "Medium",
        AND(C42="Possible", D42="Minor"), "Medium",
        AND(C42="Possible", D42="Insignificant"), "Low",
        AND(C42="Unlikely", D42="Catastrophic"), "High",
        AND(C42="Unlikely", D42="Major"), "Medium",
        AND(C42="Unlikely", D42="Moderate"), "Medium",
        AND(C42="Unlikely", D42="Minor"), "Low",
        AND(C42="Unlikely", D42="Insignificant"), "Low",
        AND(C42="Rare", D42="Catastrophic"), "Medium",
        AND(C42="Rare", D42="Major"), "Low",
        AND(C42="Rare", D42="Moderate"), "Low",
        AND(C42="Rare", D42="Minor"), "Low",
        AND(C42="Rare", D42="Insignificant"), "Low"
    )
)</f>
        <v/>
      </c>
      <c r="F42" s="37"/>
      <c r="G42" s="37"/>
      <c r="H42" s="37"/>
    </row>
    <row r="43" spans="1:8" s="4" customFormat="1" ht="17.100000000000001">
      <c r="A43" s="37"/>
      <c r="B43" s="37"/>
      <c r="C43" s="37"/>
      <c r="D43" s="37"/>
      <c r="E43" s="37" t="str" cm="1">
        <f t="array" ref="E43">IF(OR(C43="", D43=""), "",
    _xlfn.IFS(
        AND(C43="Almost Certain", D43="Catastrophic"), "Extreme",
        AND(C43="Almost Certain", D43="Major"), "Extreme",
        AND(C43="Almost Certain", D43="Moderate"), "High",
        AND(C43="Almost Certain", D43="Minor"), "High",
        AND(C43="Almost Certain", D43="Insignificant"), "Medium",
        AND(C43="Likely", D43="Catastrophic"), "Extreme",
        AND(C43="Likely", D43="Major"), "High",
        AND(C43="Likely", D43="Moderate"), "High",
        AND(C43="Likely", D43="Minor"), "Medium",
        AND(C43="Likely", D43="Insignificant"), "Low",
        AND(C43="Possible", D43="Catastrophic"), "High",
        AND(C43="Possible", D43="Major"), "High",
        AND(C43="Possible", D43="Moderate"), "Medium",
        AND(C43="Possible", D43="Minor"), "Medium",
        AND(C43="Possible", D43="Insignificant"), "Low",
        AND(C43="Unlikely", D43="Catastrophic"), "High",
        AND(C43="Unlikely", D43="Major"), "Medium",
        AND(C43="Unlikely", D43="Moderate"), "Medium",
        AND(C43="Unlikely", D43="Minor"), "Low",
        AND(C43="Unlikely", D43="Insignificant"), "Low",
        AND(C43="Rare", D43="Catastrophic"), "Medium",
        AND(C43="Rare", D43="Major"), "Low",
        AND(C43="Rare", D43="Moderate"), "Low",
        AND(C43="Rare", D43="Minor"), "Low",
        AND(C43="Rare", D43="Insignificant"), "Low"
    )
)</f>
        <v/>
      </c>
      <c r="F43" s="37"/>
      <c r="G43" s="37"/>
      <c r="H43" s="37"/>
    </row>
    <row r="44" spans="1:8" s="4" customFormat="1" ht="17.100000000000001">
      <c r="A44" s="37"/>
      <c r="B44" s="37"/>
      <c r="C44" s="37"/>
      <c r="D44" s="37"/>
      <c r="E44" s="37" t="str" cm="1">
        <f t="array" ref="E44">IF(OR(C44="", D44=""), "",
    _xlfn.IFS(
        AND(C44="Almost Certain", D44="Catastrophic"), "Extreme",
        AND(C44="Almost Certain", D44="Major"), "Extreme",
        AND(C44="Almost Certain", D44="Moderate"), "High",
        AND(C44="Almost Certain", D44="Minor"), "High",
        AND(C44="Almost Certain", D44="Insignificant"), "Medium",
        AND(C44="Likely", D44="Catastrophic"), "Extreme",
        AND(C44="Likely", D44="Major"), "High",
        AND(C44="Likely", D44="Moderate"), "High",
        AND(C44="Likely", D44="Minor"), "Medium",
        AND(C44="Likely", D44="Insignificant"), "Low",
        AND(C44="Possible", D44="Catastrophic"), "High",
        AND(C44="Possible", D44="Major"), "High",
        AND(C44="Possible", D44="Moderate"), "Medium",
        AND(C44="Possible", D44="Minor"), "Medium",
        AND(C44="Possible", D44="Insignificant"), "Low",
        AND(C44="Unlikely", D44="Catastrophic"), "High",
        AND(C44="Unlikely", D44="Major"), "Medium",
        AND(C44="Unlikely", D44="Moderate"), "Medium",
        AND(C44="Unlikely", D44="Minor"), "Low",
        AND(C44="Unlikely", D44="Insignificant"), "Low",
        AND(C44="Rare", D44="Catastrophic"), "Medium",
        AND(C44="Rare", D44="Major"), "Low",
        AND(C44="Rare", D44="Moderate"), "Low",
        AND(C44="Rare", D44="Minor"), "Low",
        AND(C44="Rare", D44="Insignificant"), "Low"
    )
)</f>
        <v/>
      </c>
      <c r="F44" s="37"/>
      <c r="G44" s="37"/>
      <c r="H44" s="37"/>
    </row>
    <row r="45" spans="1:8" s="4" customFormat="1" ht="17.100000000000001">
      <c r="A45" s="37"/>
      <c r="B45" s="37"/>
      <c r="C45" s="37"/>
      <c r="D45" s="37"/>
      <c r="E45" s="37" t="str" cm="1">
        <f t="array" ref="E45">IF(OR(C45="", D45=""), "",
    _xlfn.IFS(
        AND(C45="Almost Certain", D45="Catastrophic"), "Extreme",
        AND(C45="Almost Certain", D45="Major"), "Extreme",
        AND(C45="Almost Certain", D45="Moderate"), "High",
        AND(C45="Almost Certain", D45="Minor"), "High",
        AND(C45="Almost Certain", D45="Insignificant"), "Medium",
        AND(C45="Likely", D45="Catastrophic"), "Extreme",
        AND(C45="Likely", D45="Major"), "High",
        AND(C45="Likely", D45="Moderate"), "High",
        AND(C45="Likely", D45="Minor"), "Medium",
        AND(C45="Likely", D45="Insignificant"), "Low",
        AND(C45="Possible", D45="Catastrophic"), "High",
        AND(C45="Possible", D45="Major"), "High",
        AND(C45="Possible", D45="Moderate"), "Medium",
        AND(C45="Possible", D45="Minor"), "Medium",
        AND(C45="Possible", D45="Insignificant"), "Low",
        AND(C45="Unlikely", D45="Catastrophic"), "High",
        AND(C45="Unlikely", D45="Major"), "Medium",
        AND(C45="Unlikely", D45="Moderate"), "Medium",
        AND(C45="Unlikely", D45="Minor"), "Low",
        AND(C45="Unlikely", D45="Insignificant"), "Low",
        AND(C45="Rare", D45="Catastrophic"), "Medium",
        AND(C45="Rare", D45="Major"), "Low",
        AND(C45="Rare", D45="Moderate"), "Low",
        AND(C45="Rare", D45="Minor"), "Low",
        AND(C45="Rare", D45="Insignificant"), "Low"
    )
)</f>
        <v/>
      </c>
      <c r="F45" s="37"/>
      <c r="G45" s="37"/>
      <c r="H45" s="37"/>
    </row>
    <row r="46" spans="1:8" s="4" customFormat="1" ht="17.100000000000001">
      <c r="A46" s="37"/>
      <c r="B46" s="37"/>
      <c r="C46" s="37"/>
      <c r="D46" s="37"/>
      <c r="E46" s="37" t="str" cm="1">
        <f t="array" ref="E46">IF(OR(C46="", D46=""), "",
    _xlfn.IFS(
        AND(C46="Almost Certain", D46="Catastrophic"), "Extreme",
        AND(C46="Almost Certain", D46="Major"), "Extreme",
        AND(C46="Almost Certain", D46="Moderate"), "High",
        AND(C46="Almost Certain", D46="Minor"), "High",
        AND(C46="Almost Certain", D46="Insignificant"), "Medium",
        AND(C46="Likely", D46="Catastrophic"), "Extreme",
        AND(C46="Likely", D46="Major"), "High",
        AND(C46="Likely", D46="Moderate"), "High",
        AND(C46="Likely", D46="Minor"), "Medium",
        AND(C46="Likely", D46="Insignificant"), "Low",
        AND(C46="Possible", D46="Catastrophic"), "High",
        AND(C46="Possible", D46="Major"), "High",
        AND(C46="Possible", D46="Moderate"), "Medium",
        AND(C46="Possible", D46="Minor"), "Medium",
        AND(C46="Possible", D46="Insignificant"), "Low",
        AND(C46="Unlikely", D46="Catastrophic"), "High",
        AND(C46="Unlikely", D46="Major"), "Medium",
        AND(C46="Unlikely", D46="Moderate"), "Medium",
        AND(C46="Unlikely", D46="Minor"), "Low",
        AND(C46="Unlikely", D46="Insignificant"), "Low",
        AND(C46="Rare", D46="Catastrophic"), "Medium",
        AND(C46="Rare", D46="Major"), "Low",
        AND(C46="Rare", D46="Moderate"), "Low",
        AND(C46="Rare", D46="Minor"), "Low",
        AND(C46="Rare", D46="Insignificant"), "Low"
    )
)</f>
        <v/>
      </c>
      <c r="F46" s="37"/>
      <c r="G46" s="37"/>
      <c r="H46" s="37"/>
    </row>
    <row r="47" spans="1:8" s="4" customFormat="1" ht="17.100000000000001">
      <c r="A47" s="37"/>
      <c r="B47" s="37"/>
      <c r="C47" s="37"/>
      <c r="D47" s="37"/>
      <c r="E47" s="37" t="str" cm="1">
        <f t="array" ref="E47">IF(OR(C47="", D47=""), "",
    _xlfn.IFS(
        AND(C47="Almost Certain", D47="Catastrophic"), "Extreme",
        AND(C47="Almost Certain", D47="Major"), "Extreme",
        AND(C47="Almost Certain", D47="Moderate"), "High",
        AND(C47="Almost Certain", D47="Minor"), "High",
        AND(C47="Almost Certain", D47="Insignificant"), "Medium",
        AND(C47="Likely", D47="Catastrophic"), "Extreme",
        AND(C47="Likely", D47="Major"), "High",
        AND(C47="Likely", D47="Moderate"), "High",
        AND(C47="Likely", D47="Minor"), "Medium",
        AND(C47="Likely", D47="Insignificant"), "Low",
        AND(C47="Possible", D47="Catastrophic"), "High",
        AND(C47="Possible", D47="Major"), "High",
        AND(C47="Possible", D47="Moderate"), "Medium",
        AND(C47="Possible", D47="Minor"), "Medium",
        AND(C47="Possible", D47="Insignificant"), "Low",
        AND(C47="Unlikely", D47="Catastrophic"), "High",
        AND(C47="Unlikely", D47="Major"), "Medium",
        AND(C47="Unlikely", D47="Moderate"), "Medium",
        AND(C47="Unlikely", D47="Minor"), "Low",
        AND(C47="Unlikely", D47="Insignificant"), "Low",
        AND(C47="Rare", D47="Catastrophic"), "Medium",
        AND(C47="Rare", D47="Major"), "Low",
        AND(C47="Rare", D47="Moderate"), "Low",
        AND(C47="Rare", D47="Minor"), "Low",
        AND(C47="Rare", D47="Insignificant"), "Low"
    )
)</f>
        <v/>
      </c>
      <c r="F47" s="37"/>
      <c r="G47" s="37"/>
      <c r="H47" s="37"/>
    </row>
    <row r="48" spans="1:8" s="4" customFormat="1" ht="17.100000000000001">
      <c r="A48" s="37"/>
      <c r="B48" s="37"/>
      <c r="C48" s="37"/>
      <c r="D48" s="37"/>
      <c r="E48" s="37" t="str" cm="1">
        <f t="array" ref="E48">IF(OR(C48="", D48=""), "",
    _xlfn.IFS(
        AND(C48="Almost Certain", D48="Catastrophic"), "Extreme",
        AND(C48="Almost Certain", D48="Major"), "Extreme",
        AND(C48="Almost Certain", D48="Moderate"), "High",
        AND(C48="Almost Certain", D48="Minor"), "High",
        AND(C48="Almost Certain", D48="Insignificant"), "Medium",
        AND(C48="Likely", D48="Catastrophic"), "Extreme",
        AND(C48="Likely", D48="Major"), "High",
        AND(C48="Likely", D48="Moderate"), "High",
        AND(C48="Likely", D48="Minor"), "Medium",
        AND(C48="Likely", D48="Insignificant"), "Low",
        AND(C48="Possible", D48="Catastrophic"), "High",
        AND(C48="Possible", D48="Major"), "High",
        AND(C48="Possible", D48="Moderate"), "Medium",
        AND(C48="Possible", D48="Minor"), "Medium",
        AND(C48="Possible", D48="Insignificant"), "Low",
        AND(C48="Unlikely", D48="Catastrophic"), "High",
        AND(C48="Unlikely", D48="Major"), "Medium",
        AND(C48="Unlikely", D48="Moderate"), "Medium",
        AND(C48="Unlikely", D48="Minor"), "Low",
        AND(C48="Unlikely", D48="Insignificant"), "Low",
        AND(C48="Rare", D48="Catastrophic"), "Medium",
        AND(C48="Rare", D48="Major"), "Low",
        AND(C48="Rare", D48="Moderate"), "Low",
        AND(C48="Rare", D48="Minor"), "Low",
        AND(C48="Rare", D48="Insignificant"), "Low"
    )
)</f>
        <v/>
      </c>
      <c r="F48" s="37"/>
      <c r="G48" s="37"/>
      <c r="H48" s="37"/>
    </row>
    <row r="49" spans="1:8" s="4" customFormat="1" ht="17.100000000000001">
      <c r="A49" s="37"/>
      <c r="B49" s="37"/>
      <c r="C49" s="37"/>
      <c r="D49" s="37"/>
      <c r="E49" s="37" t="str" cm="1">
        <f t="array" ref="E49">IF(OR(C49="", D49=""), "",
    _xlfn.IFS(
        AND(C49="Almost Certain", D49="Catastrophic"), "Extreme",
        AND(C49="Almost Certain", D49="Major"), "Extreme",
        AND(C49="Almost Certain", D49="Moderate"), "High",
        AND(C49="Almost Certain", D49="Minor"), "High",
        AND(C49="Almost Certain", D49="Insignificant"), "Medium",
        AND(C49="Likely", D49="Catastrophic"), "Extreme",
        AND(C49="Likely", D49="Major"), "High",
        AND(C49="Likely", D49="Moderate"), "High",
        AND(C49="Likely", D49="Minor"), "Medium",
        AND(C49="Likely", D49="Insignificant"), "Low",
        AND(C49="Possible", D49="Catastrophic"), "High",
        AND(C49="Possible", D49="Major"), "High",
        AND(C49="Possible", D49="Moderate"), "Medium",
        AND(C49="Possible", D49="Minor"), "Medium",
        AND(C49="Possible", D49="Insignificant"), "Low",
        AND(C49="Unlikely", D49="Catastrophic"), "High",
        AND(C49="Unlikely", D49="Major"), "Medium",
        AND(C49="Unlikely", D49="Moderate"), "Medium",
        AND(C49="Unlikely", D49="Minor"), "Low",
        AND(C49="Unlikely", D49="Insignificant"), "Low",
        AND(C49="Rare", D49="Catastrophic"), "Medium",
        AND(C49="Rare", D49="Major"), "Low",
        AND(C49="Rare", D49="Moderate"), "Low",
        AND(C49="Rare", D49="Minor"), "Low",
        AND(C49="Rare", D49="Insignificant"), "Low"
    )
)</f>
        <v/>
      </c>
      <c r="F49" s="37"/>
      <c r="G49" s="37"/>
      <c r="H49" s="37"/>
    </row>
    <row r="50" spans="1:8" s="4" customFormat="1" ht="17.100000000000001">
      <c r="A50" s="37"/>
      <c r="B50" s="37"/>
      <c r="C50" s="37"/>
      <c r="D50" s="37"/>
      <c r="E50" s="37" t="str" cm="1">
        <f t="array" ref="E50">IF(OR(C50="", D50=""), "",
    _xlfn.IFS(
        AND(C50="Almost Certain", D50="Catastrophic"), "Extreme",
        AND(C50="Almost Certain", D50="Major"), "Extreme",
        AND(C50="Almost Certain", D50="Moderate"), "High",
        AND(C50="Almost Certain", D50="Minor"), "High",
        AND(C50="Almost Certain", D50="Insignificant"), "Medium",
        AND(C50="Likely", D50="Catastrophic"), "Extreme",
        AND(C50="Likely", D50="Major"), "High",
        AND(C50="Likely", D50="Moderate"), "High",
        AND(C50="Likely", D50="Minor"), "Medium",
        AND(C50="Likely", D50="Insignificant"), "Low",
        AND(C50="Possible", D50="Catastrophic"), "High",
        AND(C50="Possible", D50="Major"), "High",
        AND(C50="Possible", D50="Moderate"), "Medium",
        AND(C50="Possible", D50="Minor"), "Medium",
        AND(C50="Possible", D50="Insignificant"), "Low",
        AND(C50="Unlikely", D50="Catastrophic"), "High",
        AND(C50="Unlikely", D50="Major"), "Medium",
        AND(C50="Unlikely", D50="Moderate"), "Medium",
        AND(C50="Unlikely", D50="Minor"), "Low",
        AND(C50="Unlikely", D50="Insignificant"), "Low",
        AND(C50="Rare", D50="Catastrophic"), "Medium",
        AND(C50="Rare", D50="Major"), "Low",
        AND(C50="Rare", D50="Moderate"), "Low",
        AND(C50="Rare", D50="Minor"), "Low",
        AND(C50="Rare", D50="Insignificant"), "Low"
    )
)</f>
        <v/>
      </c>
      <c r="F50" s="37"/>
      <c r="G50" s="37"/>
      <c r="H50" s="37"/>
    </row>
    <row r="51" spans="1:8" s="4" customFormat="1" ht="17.100000000000001">
      <c r="A51" s="37"/>
      <c r="B51" s="37"/>
      <c r="C51" s="37"/>
      <c r="D51" s="37"/>
      <c r="E51" s="37" t="str" cm="1">
        <f t="array" ref="E51">IF(OR(C51="", D51=""), "",
    _xlfn.IFS(
        AND(C51="Almost Certain", D51="Catastrophic"), "Extreme",
        AND(C51="Almost Certain", D51="Major"), "Extreme",
        AND(C51="Almost Certain", D51="Moderate"), "High",
        AND(C51="Almost Certain", D51="Minor"), "High",
        AND(C51="Almost Certain", D51="Insignificant"), "Medium",
        AND(C51="Likely", D51="Catastrophic"), "Extreme",
        AND(C51="Likely", D51="Major"), "High",
        AND(C51="Likely", D51="Moderate"), "High",
        AND(C51="Likely", D51="Minor"), "Medium",
        AND(C51="Likely", D51="Insignificant"), "Low",
        AND(C51="Possible", D51="Catastrophic"), "High",
        AND(C51="Possible", D51="Major"), "High",
        AND(C51="Possible", D51="Moderate"), "Medium",
        AND(C51="Possible", D51="Minor"), "Medium",
        AND(C51="Possible", D51="Insignificant"), "Low",
        AND(C51="Unlikely", D51="Catastrophic"), "High",
        AND(C51="Unlikely", D51="Major"), "Medium",
        AND(C51="Unlikely", D51="Moderate"), "Medium",
        AND(C51="Unlikely", D51="Minor"), "Low",
        AND(C51="Unlikely", D51="Insignificant"), "Low",
        AND(C51="Rare", D51="Catastrophic"), "Medium",
        AND(C51="Rare", D51="Major"), "Low",
        AND(C51="Rare", D51="Moderate"), "Low",
        AND(C51="Rare", D51="Minor"), "Low",
        AND(C51="Rare", D51="Insignificant"), "Low"
    )
)</f>
        <v/>
      </c>
      <c r="F51" s="37"/>
      <c r="G51" s="37"/>
      <c r="H51" s="37"/>
    </row>
    <row r="52" spans="1:8" s="4" customFormat="1" ht="17.100000000000001">
      <c r="A52" s="37"/>
      <c r="B52" s="37"/>
      <c r="C52" s="37"/>
      <c r="D52" s="37"/>
      <c r="E52" s="37" t="str" cm="1">
        <f t="array" ref="E52">IF(OR(C52="", D52=""), "",
    _xlfn.IFS(
        AND(C52="Almost Certain", D52="Catastrophic"), "Extreme",
        AND(C52="Almost Certain", D52="Major"), "Extreme",
        AND(C52="Almost Certain", D52="Moderate"), "High",
        AND(C52="Almost Certain", D52="Minor"), "High",
        AND(C52="Almost Certain", D52="Insignificant"), "Medium",
        AND(C52="Likely", D52="Catastrophic"), "Extreme",
        AND(C52="Likely", D52="Major"), "High",
        AND(C52="Likely", D52="Moderate"), "High",
        AND(C52="Likely", D52="Minor"), "Medium",
        AND(C52="Likely", D52="Insignificant"), "Low",
        AND(C52="Possible", D52="Catastrophic"), "High",
        AND(C52="Possible", D52="Major"), "High",
        AND(C52="Possible", D52="Moderate"), "Medium",
        AND(C52="Possible", D52="Minor"), "Medium",
        AND(C52="Possible", D52="Insignificant"), "Low",
        AND(C52="Unlikely", D52="Catastrophic"), "High",
        AND(C52="Unlikely", D52="Major"), "Medium",
        AND(C52="Unlikely", D52="Moderate"), "Medium",
        AND(C52="Unlikely", D52="Minor"), "Low",
        AND(C52="Unlikely", D52="Insignificant"), "Low",
        AND(C52="Rare", D52="Catastrophic"), "Medium",
        AND(C52="Rare", D52="Major"), "Low",
        AND(C52="Rare", D52="Moderate"), "Low",
        AND(C52="Rare", D52="Minor"), "Low",
        AND(C52="Rare", D52="Insignificant"), "Low"
    )
)</f>
        <v/>
      </c>
      <c r="F52" s="37"/>
      <c r="G52" s="37"/>
      <c r="H52" s="37"/>
    </row>
    <row r="53" spans="1:8" s="4" customFormat="1" ht="17.100000000000001">
      <c r="A53" s="37"/>
      <c r="B53" s="37"/>
      <c r="C53" s="37"/>
      <c r="D53" s="37"/>
      <c r="E53" s="37" t="str" cm="1">
        <f t="array" ref="E53">IF(OR(C53="", D53=""), "",
    _xlfn.IFS(
        AND(C53="Almost Certain", D53="Catastrophic"), "Extreme",
        AND(C53="Almost Certain", D53="Major"), "Extreme",
        AND(C53="Almost Certain", D53="Moderate"), "High",
        AND(C53="Almost Certain", D53="Minor"), "High",
        AND(C53="Almost Certain", D53="Insignificant"), "Medium",
        AND(C53="Likely", D53="Catastrophic"), "Extreme",
        AND(C53="Likely", D53="Major"), "High",
        AND(C53="Likely", D53="Moderate"), "High",
        AND(C53="Likely", D53="Minor"), "Medium",
        AND(C53="Likely", D53="Insignificant"), "Low",
        AND(C53="Possible", D53="Catastrophic"), "High",
        AND(C53="Possible", D53="Major"), "High",
        AND(C53="Possible", D53="Moderate"), "Medium",
        AND(C53="Possible", D53="Minor"), "Medium",
        AND(C53="Possible", D53="Insignificant"), "Low",
        AND(C53="Unlikely", D53="Catastrophic"), "High",
        AND(C53="Unlikely", D53="Major"), "Medium",
        AND(C53="Unlikely", D53="Moderate"), "Medium",
        AND(C53="Unlikely", D53="Minor"), "Low",
        AND(C53="Unlikely", D53="Insignificant"), "Low",
        AND(C53="Rare", D53="Catastrophic"), "Medium",
        AND(C53="Rare", D53="Major"), "Low",
        AND(C53="Rare", D53="Moderate"), "Low",
        AND(C53="Rare", D53="Minor"), "Low",
        AND(C53="Rare", D53="Insignificant"), "Low"
    )
)</f>
        <v/>
      </c>
      <c r="F53" s="37"/>
      <c r="G53" s="37"/>
      <c r="H53" s="37"/>
    </row>
    <row r="54" spans="1:8" s="4" customFormat="1" ht="17.100000000000001">
      <c r="A54" s="37"/>
      <c r="B54" s="37"/>
      <c r="C54" s="37"/>
      <c r="D54" s="37"/>
      <c r="E54" s="37" t="str" cm="1">
        <f t="array" ref="E54">IF(OR(C54="", D54=""), "",
    _xlfn.IFS(
        AND(C54="Almost Certain", D54="Catastrophic"), "Extreme",
        AND(C54="Almost Certain", D54="Major"), "Extreme",
        AND(C54="Almost Certain", D54="Moderate"), "High",
        AND(C54="Almost Certain", D54="Minor"), "High",
        AND(C54="Almost Certain", D54="Insignificant"), "Medium",
        AND(C54="Likely", D54="Catastrophic"), "Extreme",
        AND(C54="Likely", D54="Major"), "High",
        AND(C54="Likely", D54="Moderate"), "High",
        AND(C54="Likely", D54="Minor"), "Medium",
        AND(C54="Likely", D54="Insignificant"), "Low",
        AND(C54="Possible", D54="Catastrophic"), "High",
        AND(C54="Possible", D54="Major"), "High",
        AND(C54="Possible", D54="Moderate"), "Medium",
        AND(C54="Possible", D54="Minor"), "Medium",
        AND(C54="Possible", D54="Insignificant"), "Low",
        AND(C54="Unlikely", D54="Catastrophic"), "High",
        AND(C54="Unlikely", D54="Major"), "Medium",
        AND(C54="Unlikely", D54="Moderate"), "Medium",
        AND(C54="Unlikely", D54="Minor"), "Low",
        AND(C54="Unlikely", D54="Insignificant"), "Low",
        AND(C54="Rare", D54="Catastrophic"), "Medium",
        AND(C54="Rare", D54="Major"), "Low",
        AND(C54="Rare", D54="Moderate"), "Low",
        AND(C54="Rare", D54="Minor"), "Low",
        AND(C54="Rare", D54="Insignificant"), "Low"
    )
)</f>
        <v/>
      </c>
      <c r="F54" s="37"/>
      <c r="G54" s="37"/>
      <c r="H54" s="37"/>
    </row>
    <row r="55" spans="1:8" s="4" customFormat="1" ht="17.100000000000001">
      <c r="A55" s="37"/>
      <c r="B55" s="37"/>
      <c r="C55" s="37"/>
      <c r="D55" s="37"/>
      <c r="E55" s="37" t="str" cm="1">
        <f t="array" ref="E55">IF(OR(C55="", D55=""), "",
    _xlfn.IFS(
        AND(C55="Almost Certain", D55="Catastrophic"), "Extreme",
        AND(C55="Almost Certain", D55="Major"), "Extreme",
        AND(C55="Almost Certain", D55="Moderate"), "High",
        AND(C55="Almost Certain", D55="Minor"), "High",
        AND(C55="Almost Certain", D55="Insignificant"), "Medium",
        AND(C55="Likely", D55="Catastrophic"), "Extreme",
        AND(C55="Likely", D55="Major"), "High",
        AND(C55="Likely", D55="Moderate"), "High",
        AND(C55="Likely", D55="Minor"), "Medium",
        AND(C55="Likely", D55="Insignificant"), "Low",
        AND(C55="Possible", D55="Catastrophic"), "High",
        AND(C55="Possible", D55="Major"), "High",
        AND(C55="Possible", D55="Moderate"), "Medium",
        AND(C55="Possible", D55="Minor"), "Medium",
        AND(C55="Possible", D55="Insignificant"), "Low",
        AND(C55="Unlikely", D55="Catastrophic"), "High",
        AND(C55="Unlikely", D55="Major"), "Medium",
        AND(C55="Unlikely", D55="Moderate"), "Medium",
        AND(C55="Unlikely", D55="Minor"), "Low",
        AND(C55="Unlikely", D55="Insignificant"), "Low",
        AND(C55="Rare", D55="Catastrophic"), "Medium",
        AND(C55="Rare", D55="Major"), "Low",
        AND(C55="Rare", D55="Moderate"), "Low",
        AND(C55="Rare", D55="Minor"), "Low",
        AND(C55="Rare", D55="Insignificant"), "Low"
    )
)</f>
        <v/>
      </c>
      <c r="F55" s="37"/>
      <c r="G55" s="37"/>
      <c r="H55" s="37"/>
    </row>
    <row r="56" spans="1:8" s="4" customFormat="1" ht="17.100000000000001">
      <c r="A56" s="37"/>
      <c r="B56" s="37"/>
      <c r="C56" s="37"/>
      <c r="D56" s="37"/>
      <c r="E56" s="37" t="str" cm="1">
        <f t="array" ref="E56">IF(OR(C56="", D56=""), "",
    _xlfn.IFS(
        AND(C56="Almost Certain", D56="Catastrophic"), "Extreme",
        AND(C56="Almost Certain", D56="Major"), "Extreme",
        AND(C56="Almost Certain", D56="Moderate"), "High",
        AND(C56="Almost Certain", D56="Minor"), "High",
        AND(C56="Almost Certain", D56="Insignificant"), "Medium",
        AND(C56="Likely", D56="Catastrophic"), "Extreme",
        AND(C56="Likely", D56="Major"), "High",
        AND(C56="Likely", D56="Moderate"), "High",
        AND(C56="Likely", D56="Minor"), "Medium",
        AND(C56="Likely", D56="Insignificant"), "Low",
        AND(C56="Possible", D56="Catastrophic"), "High",
        AND(C56="Possible", D56="Major"), "High",
        AND(C56="Possible", D56="Moderate"), "Medium",
        AND(C56="Possible", D56="Minor"), "Medium",
        AND(C56="Possible", D56="Insignificant"), "Low",
        AND(C56="Unlikely", D56="Catastrophic"), "High",
        AND(C56="Unlikely", D56="Major"), "Medium",
        AND(C56="Unlikely", D56="Moderate"), "Medium",
        AND(C56="Unlikely", D56="Minor"), "Low",
        AND(C56="Unlikely", D56="Insignificant"), "Low",
        AND(C56="Rare", D56="Catastrophic"), "Medium",
        AND(C56="Rare", D56="Major"), "Low",
        AND(C56="Rare", D56="Moderate"), "Low",
        AND(C56="Rare", D56="Minor"), "Low",
        AND(C56="Rare", D56="Insignificant"), "Low"
    )
)</f>
        <v/>
      </c>
      <c r="F56" s="37"/>
      <c r="G56" s="37"/>
      <c r="H56" s="37"/>
    </row>
    <row r="57" spans="1:8" s="4" customFormat="1" ht="17.100000000000001">
      <c r="A57" s="37"/>
      <c r="B57" s="37"/>
      <c r="C57" s="37"/>
      <c r="D57" s="37"/>
      <c r="E57" s="37" t="str" cm="1">
        <f t="array" ref="E57">IF(OR(C57="", D57=""), "",
    _xlfn.IFS(
        AND(C57="Almost Certain", D57="Catastrophic"), "Extreme",
        AND(C57="Almost Certain", D57="Major"), "Extreme",
        AND(C57="Almost Certain", D57="Moderate"), "High",
        AND(C57="Almost Certain", D57="Minor"), "High",
        AND(C57="Almost Certain", D57="Insignificant"), "Medium",
        AND(C57="Likely", D57="Catastrophic"), "Extreme",
        AND(C57="Likely", D57="Major"), "High",
        AND(C57="Likely", D57="Moderate"), "High",
        AND(C57="Likely", D57="Minor"), "Medium",
        AND(C57="Likely", D57="Insignificant"), "Low",
        AND(C57="Possible", D57="Catastrophic"), "High",
        AND(C57="Possible", D57="Major"), "High",
        AND(C57="Possible", D57="Moderate"), "Medium",
        AND(C57="Possible", D57="Minor"), "Medium",
        AND(C57="Possible", D57="Insignificant"), "Low",
        AND(C57="Unlikely", D57="Catastrophic"), "High",
        AND(C57="Unlikely", D57="Major"), "Medium",
        AND(C57="Unlikely", D57="Moderate"), "Medium",
        AND(C57="Unlikely", D57="Minor"), "Low",
        AND(C57="Unlikely", D57="Insignificant"), "Low",
        AND(C57="Rare", D57="Catastrophic"), "Medium",
        AND(C57="Rare", D57="Major"), "Low",
        AND(C57="Rare", D57="Moderate"), "Low",
        AND(C57="Rare", D57="Minor"), "Low",
        AND(C57="Rare", D57="Insignificant"), "Low"
    )
)</f>
        <v/>
      </c>
      <c r="F57" s="37"/>
      <c r="G57" s="37"/>
      <c r="H57" s="37"/>
    </row>
    <row r="58" spans="1:8" s="4" customFormat="1" ht="17.100000000000001">
      <c r="A58" s="37"/>
      <c r="B58" s="37"/>
      <c r="C58" s="37"/>
      <c r="D58" s="37"/>
      <c r="E58" s="37" t="str" cm="1">
        <f t="array" ref="E58">IF(OR(C58="", D58=""), "",
    _xlfn.IFS(
        AND(C58="Almost Certain", D58="Catastrophic"), "Extreme",
        AND(C58="Almost Certain", D58="Major"), "Extreme",
        AND(C58="Almost Certain", D58="Moderate"), "High",
        AND(C58="Almost Certain", D58="Minor"), "High",
        AND(C58="Almost Certain", D58="Insignificant"), "Medium",
        AND(C58="Likely", D58="Catastrophic"), "Extreme",
        AND(C58="Likely", D58="Major"), "High",
        AND(C58="Likely", D58="Moderate"), "High",
        AND(C58="Likely", D58="Minor"), "Medium",
        AND(C58="Likely", D58="Insignificant"), "Low",
        AND(C58="Possible", D58="Catastrophic"), "High",
        AND(C58="Possible", D58="Major"), "High",
        AND(C58="Possible", D58="Moderate"), "Medium",
        AND(C58="Possible", D58="Minor"), "Medium",
        AND(C58="Possible", D58="Insignificant"), "Low",
        AND(C58="Unlikely", D58="Catastrophic"), "High",
        AND(C58="Unlikely", D58="Major"), "Medium",
        AND(C58="Unlikely", D58="Moderate"), "Medium",
        AND(C58="Unlikely", D58="Minor"), "Low",
        AND(C58="Unlikely", D58="Insignificant"), "Low",
        AND(C58="Rare", D58="Catastrophic"), "Medium",
        AND(C58="Rare", D58="Major"), "Low",
        AND(C58="Rare", D58="Moderate"), "Low",
        AND(C58="Rare", D58="Minor"), "Low",
        AND(C58="Rare", D58="Insignificant"), "Low"
    )
)</f>
        <v/>
      </c>
      <c r="F58" s="37"/>
      <c r="G58" s="37"/>
      <c r="H58" s="37"/>
    </row>
    <row r="59" spans="1:8" s="4" customFormat="1" ht="17.100000000000001">
      <c r="A59" s="37"/>
      <c r="B59" s="37"/>
      <c r="C59" s="37"/>
      <c r="D59" s="37"/>
      <c r="E59" s="37" t="str" cm="1">
        <f t="array" ref="E59">IF(OR(C59="", D59=""), "",
    _xlfn.IFS(
        AND(C59="Almost Certain", D59="Catastrophic"), "Extreme",
        AND(C59="Almost Certain", D59="Major"), "Extreme",
        AND(C59="Almost Certain", D59="Moderate"), "High",
        AND(C59="Almost Certain", D59="Minor"), "High",
        AND(C59="Almost Certain", D59="Insignificant"), "Medium",
        AND(C59="Likely", D59="Catastrophic"), "Extreme",
        AND(C59="Likely", D59="Major"), "High",
        AND(C59="Likely", D59="Moderate"), "High",
        AND(C59="Likely", D59="Minor"), "Medium",
        AND(C59="Likely", D59="Insignificant"), "Low",
        AND(C59="Possible", D59="Catastrophic"), "High",
        AND(C59="Possible", D59="Major"), "High",
        AND(C59="Possible", D59="Moderate"), "Medium",
        AND(C59="Possible", D59="Minor"), "Medium",
        AND(C59="Possible", D59="Insignificant"), "Low",
        AND(C59="Unlikely", D59="Catastrophic"), "High",
        AND(C59="Unlikely", D59="Major"), "Medium",
        AND(C59="Unlikely", D59="Moderate"), "Medium",
        AND(C59="Unlikely", D59="Minor"), "Low",
        AND(C59="Unlikely", D59="Insignificant"), "Low",
        AND(C59="Rare", D59="Catastrophic"), "Medium",
        AND(C59="Rare", D59="Major"), "Low",
        AND(C59="Rare", D59="Moderate"), "Low",
        AND(C59="Rare", D59="Minor"), "Low",
        AND(C59="Rare", D59="Insignificant"), "Low"
    )
)</f>
        <v/>
      </c>
      <c r="F59" s="37"/>
      <c r="G59" s="37"/>
      <c r="H59" s="37"/>
    </row>
    <row r="60" spans="1:8" s="4" customFormat="1" ht="17.100000000000001">
      <c r="A60" s="37"/>
      <c r="B60" s="37"/>
      <c r="C60" s="37"/>
      <c r="D60" s="37"/>
      <c r="E60" s="37" t="str" cm="1">
        <f t="array" ref="E60">IF(OR(C60="", D60=""), "",
    _xlfn.IFS(
        AND(C60="Almost Certain", D60="Catastrophic"), "Extreme",
        AND(C60="Almost Certain", D60="Major"), "Extreme",
        AND(C60="Almost Certain", D60="Moderate"), "High",
        AND(C60="Almost Certain", D60="Minor"), "High",
        AND(C60="Almost Certain", D60="Insignificant"), "Medium",
        AND(C60="Likely", D60="Catastrophic"), "Extreme",
        AND(C60="Likely", D60="Major"), "High",
        AND(C60="Likely", D60="Moderate"), "High",
        AND(C60="Likely", D60="Minor"), "Medium",
        AND(C60="Likely", D60="Insignificant"), "Low",
        AND(C60="Possible", D60="Catastrophic"), "High",
        AND(C60="Possible", D60="Major"), "High",
        AND(C60="Possible", D60="Moderate"), "Medium",
        AND(C60="Possible", D60="Minor"), "Medium",
        AND(C60="Possible", D60="Insignificant"), "Low",
        AND(C60="Unlikely", D60="Catastrophic"), "High",
        AND(C60="Unlikely", D60="Major"), "Medium",
        AND(C60="Unlikely", D60="Moderate"), "Medium",
        AND(C60="Unlikely", D60="Minor"), "Low",
        AND(C60="Unlikely", D60="Insignificant"), "Low",
        AND(C60="Rare", D60="Catastrophic"), "Medium",
        AND(C60="Rare", D60="Major"), "Low",
        AND(C60="Rare", D60="Moderate"), "Low",
        AND(C60="Rare", D60="Minor"), "Low",
        AND(C60="Rare", D60="Insignificant"), "Low"
    )
)</f>
        <v/>
      </c>
      <c r="F60" s="37"/>
      <c r="G60" s="37"/>
      <c r="H60" s="37"/>
    </row>
    <row r="61" spans="1:8" s="4" customFormat="1" ht="17.100000000000001">
      <c r="A61" s="37"/>
      <c r="B61" s="37"/>
      <c r="C61" s="37"/>
      <c r="D61" s="37"/>
      <c r="E61" s="37" t="str" cm="1">
        <f t="array" ref="E61">IF(OR(C61="", D61=""), "",
    _xlfn.IFS(
        AND(C61="Almost Certain", D61="Catastrophic"), "Extreme",
        AND(C61="Almost Certain", D61="Major"), "Extreme",
        AND(C61="Almost Certain", D61="Moderate"), "High",
        AND(C61="Almost Certain", D61="Minor"), "High",
        AND(C61="Almost Certain", D61="Insignificant"), "Medium",
        AND(C61="Likely", D61="Catastrophic"), "Extreme",
        AND(C61="Likely", D61="Major"), "High",
        AND(C61="Likely", D61="Moderate"), "High",
        AND(C61="Likely", D61="Minor"), "Medium",
        AND(C61="Likely", D61="Insignificant"), "Low",
        AND(C61="Possible", D61="Catastrophic"), "High",
        AND(C61="Possible", D61="Major"), "High",
        AND(C61="Possible", D61="Moderate"), "Medium",
        AND(C61="Possible", D61="Minor"), "Medium",
        AND(C61="Possible", D61="Insignificant"), "Low",
        AND(C61="Unlikely", D61="Catastrophic"), "High",
        AND(C61="Unlikely", D61="Major"), "Medium",
        AND(C61="Unlikely", D61="Moderate"), "Medium",
        AND(C61="Unlikely", D61="Minor"), "Low",
        AND(C61="Unlikely", D61="Insignificant"), "Low",
        AND(C61="Rare", D61="Catastrophic"), "Medium",
        AND(C61="Rare", D61="Major"), "Low",
        AND(C61="Rare", D61="Moderate"), "Low",
        AND(C61="Rare", D61="Minor"), "Low",
        AND(C61="Rare", D61="Insignificant"), "Low"
    )
)</f>
        <v/>
      </c>
      <c r="F61" s="37"/>
      <c r="G61" s="37"/>
      <c r="H61" s="37"/>
    </row>
    <row r="62" spans="1:8" s="4" customFormat="1" ht="17.100000000000001">
      <c r="A62" s="37"/>
      <c r="B62" s="37"/>
      <c r="C62" s="37"/>
      <c r="D62" s="37"/>
      <c r="E62" s="37" t="str" cm="1">
        <f t="array" ref="E62">IF(OR(C62="", D62=""), "",
    _xlfn.IFS(
        AND(C62="Almost Certain", D62="Catastrophic"), "Extreme",
        AND(C62="Almost Certain", D62="Major"), "Extreme",
        AND(C62="Almost Certain", D62="Moderate"), "High",
        AND(C62="Almost Certain", D62="Minor"), "High",
        AND(C62="Almost Certain", D62="Insignificant"), "Medium",
        AND(C62="Likely", D62="Catastrophic"), "Extreme",
        AND(C62="Likely", D62="Major"), "High",
        AND(C62="Likely", D62="Moderate"), "High",
        AND(C62="Likely", D62="Minor"), "Medium",
        AND(C62="Likely", D62="Insignificant"), "Low",
        AND(C62="Possible", D62="Catastrophic"), "High",
        AND(C62="Possible", D62="Major"), "High",
        AND(C62="Possible", D62="Moderate"), "Medium",
        AND(C62="Possible", D62="Minor"), "Medium",
        AND(C62="Possible", D62="Insignificant"), "Low",
        AND(C62="Unlikely", D62="Catastrophic"), "High",
        AND(C62="Unlikely", D62="Major"), "Medium",
        AND(C62="Unlikely", D62="Moderate"), "Medium",
        AND(C62="Unlikely", D62="Minor"), "Low",
        AND(C62="Unlikely", D62="Insignificant"), "Low",
        AND(C62="Rare", D62="Catastrophic"), "Medium",
        AND(C62="Rare", D62="Major"), "Low",
        AND(C62="Rare", D62="Moderate"), "Low",
        AND(C62="Rare", D62="Minor"), "Low",
        AND(C62="Rare", D62="Insignificant"), "Low"
    )
)</f>
        <v/>
      </c>
      <c r="F62" s="37"/>
      <c r="G62" s="37"/>
      <c r="H62" s="37"/>
    </row>
    <row r="63" spans="1:8" s="4" customFormat="1" ht="17.100000000000001">
      <c r="A63" s="37"/>
      <c r="B63" s="37"/>
      <c r="C63" s="37"/>
      <c r="D63" s="37"/>
      <c r="E63" s="37" t="str" cm="1">
        <f t="array" ref="E63">IF(OR(C63="", D63=""), "",
    _xlfn.IFS(
        AND(C63="Almost Certain", D63="Catastrophic"), "Extreme",
        AND(C63="Almost Certain", D63="Major"), "Extreme",
        AND(C63="Almost Certain", D63="Moderate"), "High",
        AND(C63="Almost Certain", D63="Minor"), "High",
        AND(C63="Almost Certain", D63="Insignificant"), "Medium",
        AND(C63="Likely", D63="Catastrophic"), "Extreme",
        AND(C63="Likely", D63="Major"), "High",
        AND(C63="Likely", D63="Moderate"), "High",
        AND(C63="Likely", D63="Minor"), "Medium",
        AND(C63="Likely", D63="Insignificant"), "Low",
        AND(C63="Possible", D63="Catastrophic"), "High",
        AND(C63="Possible", D63="Major"), "High",
        AND(C63="Possible", D63="Moderate"), "Medium",
        AND(C63="Possible", D63="Minor"), "Medium",
        AND(C63="Possible", D63="Insignificant"), "Low",
        AND(C63="Unlikely", D63="Catastrophic"), "High",
        AND(C63="Unlikely", D63="Major"), "Medium",
        AND(C63="Unlikely", D63="Moderate"), "Medium",
        AND(C63="Unlikely", D63="Minor"), "Low",
        AND(C63="Unlikely", D63="Insignificant"), "Low",
        AND(C63="Rare", D63="Catastrophic"), "Medium",
        AND(C63="Rare", D63="Major"), "Low",
        AND(C63="Rare", D63="Moderate"), "Low",
        AND(C63="Rare", D63="Minor"), "Low",
        AND(C63="Rare", D63="Insignificant"), "Low"
    )
)</f>
        <v/>
      </c>
      <c r="F63" s="37"/>
      <c r="G63" s="37"/>
      <c r="H63" s="37"/>
    </row>
    <row r="64" spans="1:8" s="4" customFormat="1" ht="17.100000000000001">
      <c r="A64" s="37"/>
      <c r="B64" s="37"/>
      <c r="C64" s="37"/>
      <c r="D64" s="37"/>
      <c r="E64" s="37" t="str" cm="1">
        <f t="array" ref="E64">IF(OR(C64="", D64=""), "",
    _xlfn.IFS(
        AND(C64="Almost Certain", D64="Catastrophic"), "Extreme",
        AND(C64="Almost Certain", D64="Major"), "Extreme",
        AND(C64="Almost Certain", D64="Moderate"), "High",
        AND(C64="Almost Certain", D64="Minor"), "High",
        AND(C64="Almost Certain", D64="Insignificant"), "Medium",
        AND(C64="Likely", D64="Catastrophic"), "Extreme",
        AND(C64="Likely", D64="Major"), "High",
        AND(C64="Likely", D64="Moderate"), "High",
        AND(C64="Likely", D64="Minor"), "Medium",
        AND(C64="Likely", D64="Insignificant"), "Low",
        AND(C64="Possible", D64="Catastrophic"), "High",
        AND(C64="Possible", D64="Major"), "High",
        AND(C64="Possible", D64="Moderate"), "Medium",
        AND(C64="Possible", D64="Minor"), "Medium",
        AND(C64="Possible", D64="Insignificant"), "Low",
        AND(C64="Unlikely", D64="Catastrophic"), "High",
        AND(C64="Unlikely", D64="Major"), "Medium",
        AND(C64="Unlikely", D64="Moderate"), "Medium",
        AND(C64="Unlikely", D64="Minor"), "Low",
        AND(C64="Unlikely", D64="Insignificant"), "Low",
        AND(C64="Rare", D64="Catastrophic"), "Medium",
        AND(C64="Rare", D64="Major"), "Low",
        AND(C64="Rare", D64="Moderate"), "Low",
        AND(C64="Rare", D64="Minor"), "Low",
        AND(C64="Rare", D64="Insignificant"), "Low"
    )
)</f>
        <v/>
      </c>
      <c r="F64" s="37"/>
      <c r="G64" s="37"/>
      <c r="H64" s="37"/>
    </row>
    <row r="65" spans="1:8" s="4" customFormat="1" ht="17.100000000000001">
      <c r="A65" s="37"/>
      <c r="B65" s="37"/>
      <c r="C65" s="37"/>
      <c r="D65" s="37"/>
      <c r="E65" s="37" t="str" cm="1">
        <f t="array" ref="E65">IF(OR(C65="", D65=""), "",
    _xlfn.IFS(
        AND(C65="Almost Certain", D65="Catastrophic"), "Extreme",
        AND(C65="Almost Certain", D65="Major"), "Extreme",
        AND(C65="Almost Certain", D65="Moderate"), "High",
        AND(C65="Almost Certain", D65="Minor"), "High",
        AND(C65="Almost Certain", D65="Insignificant"), "Medium",
        AND(C65="Likely", D65="Catastrophic"), "Extreme",
        AND(C65="Likely", D65="Major"), "High",
        AND(C65="Likely", D65="Moderate"), "High",
        AND(C65="Likely", D65="Minor"), "Medium",
        AND(C65="Likely", D65="Insignificant"), "Low",
        AND(C65="Possible", D65="Catastrophic"), "High",
        AND(C65="Possible", D65="Major"), "High",
        AND(C65="Possible", D65="Moderate"), "Medium",
        AND(C65="Possible", D65="Minor"), "Medium",
        AND(C65="Possible", D65="Insignificant"), "Low",
        AND(C65="Unlikely", D65="Catastrophic"), "High",
        AND(C65="Unlikely", D65="Major"), "Medium",
        AND(C65="Unlikely", D65="Moderate"), "Medium",
        AND(C65="Unlikely", D65="Minor"), "Low",
        AND(C65="Unlikely", D65="Insignificant"), "Low",
        AND(C65="Rare", D65="Catastrophic"), "Medium",
        AND(C65="Rare", D65="Major"), "Low",
        AND(C65="Rare", D65="Moderate"), "Low",
        AND(C65="Rare", D65="Minor"), "Low",
        AND(C65="Rare", D65="Insignificant"), "Low"
    )
)</f>
        <v/>
      </c>
      <c r="F65" s="37"/>
      <c r="G65" s="37"/>
      <c r="H65" s="37"/>
    </row>
    <row r="66" spans="1:8" s="4" customFormat="1" ht="17.100000000000001">
      <c r="A66" s="37"/>
      <c r="B66" s="37"/>
      <c r="C66" s="37"/>
      <c r="D66" s="37"/>
      <c r="E66" s="37" t="str" cm="1">
        <f t="array" ref="E66">IF(OR(C66="", D66=""), "",
    _xlfn.IFS(
        AND(C66="Almost Certain", D66="Catastrophic"), "Extreme",
        AND(C66="Almost Certain", D66="Major"), "Extreme",
        AND(C66="Almost Certain", D66="Moderate"), "High",
        AND(C66="Almost Certain", D66="Minor"), "High",
        AND(C66="Almost Certain", D66="Insignificant"), "Medium",
        AND(C66="Likely", D66="Catastrophic"), "Extreme",
        AND(C66="Likely", D66="Major"), "High",
        AND(C66="Likely", D66="Moderate"), "High",
        AND(C66="Likely", D66="Minor"), "Medium",
        AND(C66="Likely", D66="Insignificant"), "Low",
        AND(C66="Possible", D66="Catastrophic"), "High",
        AND(C66="Possible", D66="Major"), "High",
        AND(C66="Possible", D66="Moderate"), "Medium",
        AND(C66="Possible", D66="Minor"), "Medium",
        AND(C66="Possible", D66="Insignificant"), "Low",
        AND(C66="Unlikely", D66="Catastrophic"), "High",
        AND(C66="Unlikely", D66="Major"), "Medium",
        AND(C66="Unlikely", D66="Moderate"), "Medium",
        AND(C66="Unlikely", D66="Minor"), "Low",
        AND(C66="Unlikely", D66="Insignificant"), "Low",
        AND(C66="Rare", D66="Catastrophic"), "Medium",
        AND(C66="Rare", D66="Major"), "Low",
        AND(C66="Rare", D66="Moderate"), "Low",
        AND(C66="Rare", D66="Minor"), "Low",
        AND(C66="Rare", D66="Insignificant"), "Low"
    )
)</f>
        <v/>
      </c>
      <c r="F66" s="37"/>
      <c r="G66" s="37"/>
      <c r="H66" s="37"/>
    </row>
    <row r="67" spans="1:8" s="4" customFormat="1" ht="17.100000000000001">
      <c r="A67" s="37"/>
      <c r="B67" s="37"/>
      <c r="C67" s="37"/>
      <c r="D67" s="37"/>
      <c r="E67" s="37" t="str" cm="1">
        <f t="array" ref="E67">IF(OR(C67="", D67=""), "",
    _xlfn.IFS(
        AND(C67="Almost Certain", D67="Catastrophic"), "Extreme",
        AND(C67="Almost Certain", D67="Major"), "Extreme",
        AND(C67="Almost Certain", D67="Moderate"), "High",
        AND(C67="Almost Certain", D67="Minor"), "High",
        AND(C67="Almost Certain", D67="Insignificant"), "Medium",
        AND(C67="Likely", D67="Catastrophic"), "Extreme",
        AND(C67="Likely", D67="Major"), "High",
        AND(C67="Likely", D67="Moderate"), "High",
        AND(C67="Likely", D67="Minor"), "Medium",
        AND(C67="Likely", D67="Insignificant"), "Low",
        AND(C67="Possible", D67="Catastrophic"), "High",
        AND(C67="Possible", D67="Major"), "High",
        AND(C67="Possible", D67="Moderate"), "Medium",
        AND(C67="Possible", D67="Minor"), "Medium",
        AND(C67="Possible", D67="Insignificant"), "Low",
        AND(C67="Unlikely", D67="Catastrophic"), "High",
        AND(C67="Unlikely", D67="Major"), "Medium",
        AND(C67="Unlikely", D67="Moderate"), "Medium",
        AND(C67="Unlikely", D67="Minor"), "Low",
        AND(C67="Unlikely", D67="Insignificant"), "Low",
        AND(C67="Rare", D67="Catastrophic"), "Medium",
        AND(C67="Rare", D67="Major"), "Low",
        AND(C67="Rare", D67="Moderate"), "Low",
        AND(C67="Rare", D67="Minor"), "Low",
        AND(C67="Rare", D67="Insignificant"), "Low"
    )
)</f>
        <v/>
      </c>
      <c r="F67" s="37"/>
      <c r="G67" s="37"/>
      <c r="H67" s="37"/>
    </row>
    <row r="68" spans="1:8" s="4" customFormat="1" ht="17.100000000000001">
      <c r="A68" s="37"/>
      <c r="B68" s="37"/>
      <c r="C68" s="37"/>
      <c r="D68" s="37"/>
      <c r="E68" s="37" t="str" cm="1">
        <f t="array" ref="E68">IF(OR(C68="", D68=""), "",
    _xlfn.IFS(
        AND(C68="Almost Certain", D68="Catastrophic"), "Extreme",
        AND(C68="Almost Certain", D68="Major"), "Extreme",
        AND(C68="Almost Certain", D68="Moderate"), "High",
        AND(C68="Almost Certain", D68="Minor"), "High",
        AND(C68="Almost Certain", D68="Insignificant"), "Medium",
        AND(C68="Likely", D68="Catastrophic"), "Extreme",
        AND(C68="Likely", D68="Major"), "High",
        AND(C68="Likely", D68="Moderate"), "High",
        AND(C68="Likely", D68="Minor"), "Medium",
        AND(C68="Likely", D68="Insignificant"), "Low",
        AND(C68="Possible", D68="Catastrophic"), "High",
        AND(C68="Possible", D68="Major"), "High",
        AND(C68="Possible", D68="Moderate"), "Medium",
        AND(C68="Possible", D68="Minor"), "Medium",
        AND(C68="Possible", D68="Insignificant"), "Low",
        AND(C68="Unlikely", D68="Catastrophic"), "High",
        AND(C68="Unlikely", D68="Major"), "Medium",
        AND(C68="Unlikely", D68="Moderate"), "Medium",
        AND(C68="Unlikely", D68="Minor"), "Low",
        AND(C68="Unlikely", D68="Insignificant"), "Low",
        AND(C68="Rare", D68="Catastrophic"), "Medium",
        AND(C68="Rare", D68="Major"), "Low",
        AND(C68="Rare", D68="Moderate"), "Low",
        AND(C68="Rare", D68="Minor"), "Low",
        AND(C68="Rare", D68="Insignificant"), "Low"
    )
)</f>
        <v/>
      </c>
      <c r="F68" s="37"/>
      <c r="G68" s="37"/>
      <c r="H68" s="37"/>
    </row>
    <row r="69" spans="1:8" s="4" customFormat="1" ht="17.100000000000001">
      <c r="A69" s="37"/>
      <c r="B69" s="37"/>
      <c r="C69" s="37"/>
      <c r="D69" s="37"/>
      <c r="E69" s="37" t="str" cm="1">
        <f t="array" ref="E69">IF(OR(C69="", D69=""), "",
    _xlfn.IFS(
        AND(C69="Almost Certain", D69="Catastrophic"), "Extreme",
        AND(C69="Almost Certain", D69="Major"), "Extreme",
        AND(C69="Almost Certain", D69="Moderate"), "High",
        AND(C69="Almost Certain", D69="Minor"), "High",
        AND(C69="Almost Certain", D69="Insignificant"), "Medium",
        AND(C69="Likely", D69="Catastrophic"), "Extreme",
        AND(C69="Likely", D69="Major"), "High",
        AND(C69="Likely", D69="Moderate"), "High",
        AND(C69="Likely", D69="Minor"), "Medium",
        AND(C69="Likely", D69="Insignificant"), "Low",
        AND(C69="Possible", D69="Catastrophic"), "High",
        AND(C69="Possible", D69="Major"), "High",
        AND(C69="Possible", D69="Moderate"), "Medium",
        AND(C69="Possible", D69="Minor"), "Medium",
        AND(C69="Possible", D69="Insignificant"), "Low",
        AND(C69="Unlikely", D69="Catastrophic"), "High",
        AND(C69="Unlikely", D69="Major"), "Medium",
        AND(C69="Unlikely", D69="Moderate"), "Medium",
        AND(C69="Unlikely", D69="Minor"), "Low",
        AND(C69="Unlikely", D69="Insignificant"), "Low",
        AND(C69="Rare", D69="Catastrophic"), "Medium",
        AND(C69="Rare", D69="Major"), "Low",
        AND(C69="Rare", D69="Moderate"), "Low",
        AND(C69="Rare", D69="Minor"), "Low",
        AND(C69="Rare", D69="Insignificant"), "Low"
    )
)</f>
        <v/>
      </c>
      <c r="F69" s="37"/>
      <c r="G69" s="37"/>
      <c r="H69" s="37"/>
    </row>
    <row r="70" spans="1:8" s="4" customFormat="1" ht="17.100000000000001">
      <c r="A70" s="37"/>
      <c r="B70" s="37"/>
      <c r="C70" s="37"/>
      <c r="D70" s="37"/>
      <c r="E70" s="37" t="str" cm="1">
        <f t="array" ref="E70">IF(OR(C70="", D70=""), "",
    _xlfn.IFS(
        AND(C70="Almost Certain", D70="Catastrophic"), "Extreme",
        AND(C70="Almost Certain", D70="Major"), "Extreme",
        AND(C70="Almost Certain", D70="Moderate"), "High",
        AND(C70="Almost Certain", D70="Minor"), "High",
        AND(C70="Almost Certain", D70="Insignificant"), "Medium",
        AND(C70="Likely", D70="Catastrophic"), "Extreme",
        AND(C70="Likely", D70="Major"), "High",
        AND(C70="Likely", D70="Moderate"), "High",
        AND(C70="Likely", D70="Minor"), "Medium",
        AND(C70="Likely", D70="Insignificant"), "Low",
        AND(C70="Possible", D70="Catastrophic"), "High",
        AND(C70="Possible", D70="Major"), "High",
        AND(C70="Possible", D70="Moderate"), "Medium",
        AND(C70="Possible", D70="Minor"), "Medium",
        AND(C70="Possible", D70="Insignificant"), "Low",
        AND(C70="Unlikely", D70="Catastrophic"), "High",
        AND(C70="Unlikely", D70="Major"), "Medium",
        AND(C70="Unlikely", D70="Moderate"), "Medium",
        AND(C70="Unlikely", D70="Minor"), "Low",
        AND(C70="Unlikely", D70="Insignificant"), "Low",
        AND(C70="Rare", D70="Catastrophic"), "Medium",
        AND(C70="Rare", D70="Major"), "Low",
        AND(C70="Rare", D70="Moderate"), "Low",
        AND(C70="Rare", D70="Minor"), "Low",
        AND(C70="Rare", D70="Insignificant"), "Low"
    )
)</f>
        <v/>
      </c>
      <c r="F70" s="37"/>
      <c r="G70" s="37"/>
      <c r="H70" s="37"/>
    </row>
    <row r="71" spans="1:8" s="4" customFormat="1" ht="17.100000000000001">
      <c r="A71" s="37"/>
      <c r="B71" s="37"/>
      <c r="C71" s="37"/>
      <c r="D71" s="37"/>
      <c r="E71" s="37" t="str" cm="1">
        <f t="array" ref="E71">IF(OR(C71="", D71=""), "",
    _xlfn.IFS(
        AND(C71="Almost Certain", D71="Catastrophic"), "Extreme",
        AND(C71="Almost Certain", D71="Major"), "Extreme",
        AND(C71="Almost Certain", D71="Moderate"), "High",
        AND(C71="Almost Certain", D71="Minor"), "High",
        AND(C71="Almost Certain", D71="Insignificant"), "Medium",
        AND(C71="Likely", D71="Catastrophic"), "Extreme",
        AND(C71="Likely", D71="Major"), "High",
        AND(C71="Likely", D71="Moderate"), "High",
        AND(C71="Likely", D71="Minor"), "Medium",
        AND(C71="Likely", D71="Insignificant"), "Low",
        AND(C71="Possible", D71="Catastrophic"), "High",
        AND(C71="Possible", D71="Major"), "High",
        AND(C71="Possible", D71="Moderate"), "Medium",
        AND(C71="Possible", D71="Minor"), "Medium",
        AND(C71="Possible", D71="Insignificant"), "Low",
        AND(C71="Unlikely", D71="Catastrophic"), "High",
        AND(C71="Unlikely", D71="Major"), "Medium",
        AND(C71="Unlikely", D71="Moderate"), "Medium",
        AND(C71="Unlikely", D71="Minor"), "Low",
        AND(C71="Unlikely", D71="Insignificant"), "Low",
        AND(C71="Rare", D71="Catastrophic"), "Medium",
        AND(C71="Rare", D71="Major"), "Low",
        AND(C71="Rare", D71="Moderate"), "Low",
        AND(C71="Rare", D71="Minor"), "Low",
        AND(C71="Rare", D71="Insignificant"), "Low"
    )
)</f>
        <v/>
      </c>
      <c r="F71" s="37"/>
      <c r="G71" s="37"/>
      <c r="H71" s="37"/>
    </row>
    <row r="72" spans="1:8" s="4" customFormat="1" ht="17.100000000000001">
      <c r="A72" s="37"/>
      <c r="B72" s="37"/>
      <c r="C72" s="37"/>
      <c r="D72" s="37"/>
      <c r="E72" s="37" t="str" cm="1">
        <f t="array" ref="E72">IF(OR(C72="", D72=""), "",
    _xlfn.IFS(
        AND(C72="Almost Certain", D72="Catastrophic"), "Extreme",
        AND(C72="Almost Certain", D72="Major"), "Extreme",
        AND(C72="Almost Certain", D72="Moderate"), "High",
        AND(C72="Almost Certain", D72="Minor"), "High",
        AND(C72="Almost Certain", D72="Insignificant"), "Medium",
        AND(C72="Likely", D72="Catastrophic"), "Extreme",
        AND(C72="Likely", D72="Major"), "High",
        AND(C72="Likely", D72="Moderate"), "High",
        AND(C72="Likely", D72="Minor"), "Medium",
        AND(C72="Likely", D72="Insignificant"), "Low",
        AND(C72="Possible", D72="Catastrophic"), "High",
        AND(C72="Possible", D72="Major"), "High",
        AND(C72="Possible", D72="Moderate"), "Medium",
        AND(C72="Possible", D72="Minor"), "Medium",
        AND(C72="Possible", D72="Insignificant"), "Low",
        AND(C72="Unlikely", D72="Catastrophic"), "High",
        AND(C72="Unlikely", D72="Major"), "Medium",
        AND(C72="Unlikely", D72="Moderate"), "Medium",
        AND(C72="Unlikely", D72="Minor"), "Low",
        AND(C72="Unlikely", D72="Insignificant"), "Low",
        AND(C72="Rare", D72="Catastrophic"), "Medium",
        AND(C72="Rare", D72="Major"), "Low",
        AND(C72="Rare", D72="Moderate"), "Low",
        AND(C72="Rare", D72="Minor"), "Low",
        AND(C72="Rare", D72="Insignificant"), "Low"
    )
)</f>
        <v/>
      </c>
      <c r="F72" s="37"/>
      <c r="G72" s="37"/>
      <c r="H72" s="37"/>
    </row>
    <row r="73" spans="1:8" s="4" customFormat="1" ht="17.100000000000001">
      <c r="A73" s="37"/>
      <c r="B73" s="37"/>
      <c r="C73" s="37"/>
      <c r="D73" s="37"/>
      <c r="E73" s="37" t="str" cm="1">
        <f t="array" ref="E73">IF(OR(C73="", D73=""), "",
    _xlfn.IFS(
        AND(C73="Almost Certain", D73="Catastrophic"), "Extreme",
        AND(C73="Almost Certain", D73="Major"), "Extreme",
        AND(C73="Almost Certain", D73="Moderate"), "High",
        AND(C73="Almost Certain", D73="Minor"), "High",
        AND(C73="Almost Certain", D73="Insignificant"), "Medium",
        AND(C73="Likely", D73="Catastrophic"), "Extreme",
        AND(C73="Likely", D73="Major"), "High",
        AND(C73="Likely", D73="Moderate"), "High",
        AND(C73="Likely", D73="Minor"), "Medium",
        AND(C73="Likely", D73="Insignificant"), "Low",
        AND(C73="Possible", D73="Catastrophic"), "High",
        AND(C73="Possible", D73="Major"), "High",
        AND(C73="Possible", D73="Moderate"), "Medium",
        AND(C73="Possible", D73="Minor"), "Medium",
        AND(C73="Possible", D73="Insignificant"), "Low",
        AND(C73="Unlikely", D73="Catastrophic"), "High",
        AND(C73="Unlikely", D73="Major"), "Medium",
        AND(C73="Unlikely", D73="Moderate"), "Medium",
        AND(C73="Unlikely", D73="Minor"), "Low",
        AND(C73="Unlikely", D73="Insignificant"), "Low",
        AND(C73="Rare", D73="Catastrophic"), "Medium",
        AND(C73="Rare", D73="Major"), "Low",
        AND(C73="Rare", D73="Moderate"), "Low",
        AND(C73="Rare", D73="Minor"), "Low",
        AND(C73="Rare", D73="Insignificant"), "Low"
    )
)</f>
        <v/>
      </c>
      <c r="F73" s="37"/>
      <c r="G73" s="37"/>
      <c r="H73" s="37"/>
    </row>
    <row r="74" spans="1:8" s="4" customFormat="1" ht="17.100000000000001">
      <c r="A74" s="37"/>
      <c r="B74" s="37"/>
      <c r="C74" s="37"/>
      <c r="D74" s="37"/>
      <c r="E74" s="37" t="str" cm="1">
        <f t="array" ref="E74">IF(OR(C74="", D74=""), "",
    _xlfn.IFS(
        AND(C74="Almost Certain", D74="Catastrophic"), "Extreme",
        AND(C74="Almost Certain", D74="Major"), "Extreme",
        AND(C74="Almost Certain", D74="Moderate"), "High",
        AND(C74="Almost Certain", D74="Minor"), "High",
        AND(C74="Almost Certain", D74="Insignificant"), "Medium",
        AND(C74="Likely", D74="Catastrophic"), "Extreme",
        AND(C74="Likely", D74="Major"), "High",
        AND(C74="Likely", D74="Moderate"), "High",
        AND(C74="Likely", D74="Minor"), "Medium",
        AND(C74="Likely", D74="Insignificant"), "Low",
        AND(C74="Possible", D74="Catastrophic"), "High",
        AND(C74="Possible", D74="Major"), "High",
        AND(C74="Possible", D74="Moderate"), "Medium",
        AND(C74="Possible", D74="Minor"), "Medium",
        AND(C74="Possible", D74="Insignificant"), "Low",
        AND(C74="Unlikely", D74="Catastrophic"), "High",
        AND(C74="Unlikely", D74="Major"), "Medium",
        AND(C74="Unlikely", D74="Moderate"), "Medium",
        AND(C74="Unlikely", D74="Minor"), "Low",
        AND(C74="Unlikely", D74="Insignificant"), "Low",
        AND(C74="Rare", D74="Catastrophic"), "Medium",
        AND(C74="Rare", D74="Major"), "Low",
        AND(C74="Rare", D74="Moderate"), "Low",
        AND(C74="Rare", D74="Minor"), "Low",
        AND(C74="Rare", D74="Insignificant"), "Low"
    )
)</f>
        <v/>
      </c>
      <c r="F74" s="37"/>
      <c r="G74" s="37"/>
      <c r="H74" s="37"/>
    </row>
    <row r="75" spans="1:8" s="4" customFormat="1" ht="17.100000000000001">
      <c r="A75" s="37"/>
      <c r="B75" s="37"/>
      <c r="C75" s="37"/>
      <c r="D75" s="37"/>
      <c r="E75" s="37" t="str" cm="1">
        <f t="array" ref="E75">IF(OR(C75="", D75=""), "",
    _xlfn.IFS(
        AND(C75="Almost Certain", D75="Catastrophic"), "Extreme",
        AND(C75="Almost Certain", D75="Major"), "Extreme",
        AND(C75="Almost Certain", D75="Moderate"), "High",
        AND(C75="Almost Certain", D75="Minor"), "High",
        AND(C75="Almost Certain", D75="Insignificant"), "Medium",
        AND(C75="Likely", D75="Catastrophic"), "Extreme",
        AND(C75="Likely", D75="Major"), "High",
        AND(C75="Likely", D75="Moderate"), "High",
        AND(C75="Likely", D75="Minor"), "Medium",
        AND(C75="Likely", D75="Insignificant"), "Low",
        AND(C75="Possible", D75="Catastrophic"), "High",
        AND(C75="Possible", D75="Major"), "High",
        AND(C75="Possible", D75="Moderate"), "Medium",
        AND(C75="Possible", D75="Minor"), "Medium",
        AND(C75="Possible", D75="Insignificant"), "Low",
        AND(C75="Unlikely", D75="Catastrophic"), "High",
        AND(C75="Unlikely", D75="Major"), "Medium",
        AND(C75="Unlikely", D75="Moderate"), "Medium",
        AND(C75="Unlikely", D75="Minor"), "Low",
        AND(C75="Unlikely", D75="Insignificant"), "Low",
        AND(C75="Rare", D75="Catastrophic"), "Medium",
        AND(C75="Rare", D75="Major"), "Low",
        AND(C75="Rare", D75="Moderate"), "Low",
        AND(C75="Rare", D75="Minor"), "Low",
        AND(C75="Rare", D75="Insignificant"), "Low"
    )
)</f>
        <v/>
      </c>
      <c r="F75" s="37"/>
      <c r="G75" s="37"/>
      <c r="H75" s="37"/>
    </row>
    <row r="76" spans="1:8" s="4" customFormat="1" ht="17.100000000000001">
      <c r="A76" s="37"/>
      <c r="B76" s="37"/>
      <c r="C76" s="37"/>
      <c r="D76" s="37"/>
      <c r="E76" s="37" t="str" cm="1">
        <f t="array" ref="E76">IF(OR(C76="", D76=""), "",
    _xlfn.IFS(
        AND(C76="Almost Certain", D76="Catastrophic"), "Extreme",
        AND(C76="Almost Certain", D76="Major"), "Extreme",
        AND(C76="Almost Certain", D76="Moderate"), "High",
        AND(C76="Almost Certain", D76="Minor"), "High",
        AND(C76="Almost Certain", D76="Insignificant"), "Medium",
        AND(C76="Likely", D76="Catastrophic"), "Extreme",
        AND(C76="Likely", D76="Major"), "High",
        AND(C76="Likely", D76="Moderate"), "High",
        AND(C76="Likely", D76="Minor"), "Medium",
        AND(C76="Likely", D76="Insignificant"), "Low",
        AND(C76="Possible", D76="Catastrophic"), "High",
        AND(C76="Possible", D76="Major"), "High",
        AND(C76="Possible", D76="Moderate"), "Medium",
        AND(C76="Possible", D76="Minor"), "Medium",
        AND(C76="Possible", D76="Insignificant"), "Low",
        AND(C76="Unlikely", D76="Catastrophic"), "High",
        AND(C76="Unlikely", D76="Major"), "Medium",
        AND(C76="Unlikely", D76="Moderate"), "Medium",
        AND(C76="Unlikely", D76="Minor"), "Low",
        AND(C76="Unlikely", D76="Insignificant"), "Low",
        AND(C76="Rare", D76="Catastrophic"), "Medium",
        AND(C76="Rare", D76="Major"), "Low",
        AND(C76="Rare", D76="Moderate"), "Low",
        AND(C76="Rare", D76="Minor"), "Low",
        AND(C76="Rare", D76="Insignificant"), "Low"
    )
)</f>
        <v/>
      </c>
      <c r="F76" s="37"/>
      <c r="G76" s="37"/>
      <c r="H76" s="37"/>
    </row>
    <row r="77" spans="1:8" s="4" customFormat="1" ht="17.100000000000001">
      <c r="A77" s="37"/>
      <c r="B77" s="37"/>
      <c r="C77" s="37"/>
      <c r="D77" s="37"/>
      <c r="E77" s="37" t="str" cm="1">
        <f t="array" ref="E77">IF(OR(C77="", D77=""), "",
    _xlfn.IFS(
        AND(C77="Almost Certain", D77="Catastrophic"), "Extreme",
        AND(C77="Almost Certain", D77="Major"), "Extreme",
        AND(C77="Almost Certain", D77="Moderate"), "High",
        AND(C77="Almost Certain", D77="Minor"), "High",
        AND(C77="Almost Certain", D77="Insignificant"), "Medium",
        AND(C77="Likely", D77="Catastrophic"), "Extreme",
        AND(C77="Likely", D77="Major"), "High",
        AND(C77="Likely", D77="Moderate"), "High",
        AND(C77="Likely", D77="Minor"), "Medium",
        AND(C77="Likely", D77="Insignificant"), "Low",
        AND(C77="Possible", D77="Catastrophic"), "High",
        AND(C77="Possible", D77="Major"), "High",
        AND(C77="Possible", D77="Moderate"), "Medium",
        AND(C77="Possible", D77="Minor"), "Medium",
        AND(C77="Possible", D77="Insignificant"), "Low",
        AND(C77="Unlikely", D77="Catastrophic"), "High",
        AND(C77="Unlikely", D77="Major"), "Medium",
        AND(C77="Unlikely", D77="Moderate"), "Medium",
        AND(C77="Unlikely", D77="Minor"), "Low",
        AND(C77="Unlikely", D77="Insignificant"), "Low",
        AND(C77="Rare", D77="Catastrophic"), "Medium",
        AND(C77="Rare", D77="Major"), "Low",
        AND(C77="Rare", D77="Moderate"), "Low",
        AND(C77="Rare", D77="Minor"), "Low",
        AND(C77="Rare", D77="Insignificant"), "Low"
    )
)</f>
        <v/>
      </c>
      <c r="F77" s="37"/>
      <c r="G77" s="37"/>
      <c r="H77" s="37"/>
    </row>
    <row r="78" spans="1:8" s="4" customFormat="1" ht="17.100000000000001">
      <c r="A78" s="37"/>
      <c r="B78" s="37"/>
      <c r="C78" s="37"/>
      <c r="D78" s="37"/>
      <c r="E78" s="37" t="str" cm="1">
        <f t="array" ref="E78">IF(OR(C78="", D78=""), "",
    _xlfn.IFS(
        AND(C78="Almost Certain", D78="Catastrophic"), "Extreme",
        AND(C78="Almost Certain", D78="Major"), "Extreme",
        AND(C78="Almost Certain", D78="Moderate"), "High",
        AND(C78="Almost Certain", D78="Minor"), "High",
        AND(C78="Almost Certain", D78="Insignificant"), "Medium",
        AND(C78="Likely", D78="Catastrophic"), "Extreme",
        AND(C78="Likely", D78="Major"), "High",
        AND(C78="Likely", D78="Moderate"), "High",
        AND(C78="Likely", D78="Minor"), "Medium",
        AND(C78="Likely", D78="Insignificant"), "Low",
        AND(C78="Possible", D78="Catastrophic"), "High",
        AND(C78="Possible", D78="Major"), "High",
        AND(C78="Possible", D78="Moderate"), "Medium",
        AND(C78="Possible", D78="Minor"), "Medium",
        AND(C78="Possible", D78="Insignificant"), "Low",
        AND(C78="Unlikely", D78="Catastrophic"), "High",
        AND(C78="Unlikely", D78="Major"), "Medium",
        AND(C78="Unlikely", D78="Moderate"), "Medium",
        AND(C78="Unlikely", D78="Minor"), "Low",
        AND(C78="Unlikely", D78="Insignificant"), "Low",
        AND(C78="Rare", D78="Catastrophic"), "Medium",
        AND(C78="Rare", D78="Major"), "Low",
        AND(C78="Rare", D78="Moderate"), "Low",
        AND(C78="Rare", D78="Minor"), "Low",
        AND(C78="Rare", D78="Insignificant"), "Low"
    )
)</f>
        <v/>
      </c>
      <c r="F78" s="37"/>
      <c r="G78" s="37"/>
      <c r="H78" s="37"/>
    </row>
    <row r="79" spans="1:8" s="4" customFormat="1" ht="17.100000000000001">
      <c r="A79" s="37"/>
      <c r="B79" s="37"/>
      <c r="C79" s="37"/>
      <c r="D79" s="37"/>
      <c r="E79" s="37" t="str" cm="1">
        <f t="array" ref="E79">IF(OR(C79="", D79=""), "",
    _xlfn.IFS(
        AND(C79="Almost Certain", D79="Catastrophic"), "Extreme",
        AND(C79="Almost Certain", D79="Major"), "Extreme",
        AND(C79="Almost Certain", D79="Moderate"), "High",
        AND(C79="Almost Certain", D79="Minor"), "High",
        AND(C79="Almost Certain", D79="Insignificant"), "Medium",
        AND(C79="Likely", D79="Catastrophic"), "Extreme",
        AND(C79="Likely", D79="Major"), "High",
        AND(C79="Likely", D79="Moderate"), "High",
        AND(C79="Likely", D79="Minor"), "Medium",
        AND(C79="Likely", D79="Insignificant"), "Low",
        AND(C79="Possible", D79="Catastrophic"), "High",
        AND(C79="Possible", D79="Major"), "High",
        AND(C79="Possible", D79="Moderate"), "Medium",
        AND(C79="Possible", D79="Minor"), "Medium",
        AND(C79="Possible", D79="Insignificant"), "Low",
        AND(C79="Unlikely", D79="Catastrophic"), "High",
        AND(C79="Unlikely", D79="Major"), "Medium",
        AND(C79="Unlikely", D79="Moderate"), "Medium",
        AND(C79="Unlikely", D79="Minor"), "Low",
        AND(C79="Unlikely", D79="Insignificant"), "Low",
        AND(C79="Rare", D79="Catastrophic"), "Medium",
        AND(C79="Rare", D79="Major"), "Low",
        AND(C79="Rare", D79="Moderate"), "Low",
        AND(C79="Rare", D79="Minor"), "Low",
        AND(C79="Rare", D79="Insignificant"), "Low"
    )
)</f>
        <v/>
      </c>
      <c r="F79" s="37"/>
      <c r="G79" s="37"/>
      <c r="H79" s="37"/>
    </row>
    <row r="80" spans="1:8" s="4" customFormat="1" ht="17.100000000000001">
      <c r="A80" s="37"/>
      <c r="B80" s="37"/>
      <c r="C80" s="37"/>
      <c r="D80" s="37"/>
      <c r="E80" s="37" t="str" cm="1">
        <f t="array" ref="E80">IF(OR(C80="", D80=""), "",
    _xlfn.IFS(
        AND(C80="Almost Certain", D80="Catastrophic"), "Extreme",
        AND(C80="Almost Certain", D80="Major"), "Extreme",
        AND(C80="Almost Certain", D80="Moderate"), "High",
        AND(C80="Almost Certain", D80="Minor"), "High",
        AND(C80="Almost Certain", D80="Insignificant"), "Medium",
        AND(C80="Likely", D80="Catastrophic"), "Extreme",
        AND(C80="Likely", D80="Major"), "High",
        AND(C80="Likely", D80="Moderate"), "High",
        AND(C80="Likely", D80="Minor"), "Medium",
        AND(C80="Likely", D80="Insignificant"), "Low",
        AND(C80="Possible", D80="Catastrophic"), "High",
        AND(C80="Possible", D80="Major"), "High",
        AND(C80="Possible", D80="Moderate"), "Medium",
        AND(C80="Possible", D80="Minor"), "Medium",
        AND(C80="Possible", D80="Insignificant"), "Low",
        AND(C80="Unlikely", D80="Catastrophic"), "High",
        AND(C80="Unlikely", D80="Major"), "Medium",
        AND(C80="Unlikely", D80="Moderate"), "Medium",
        AND(C80="Unlikely", D80="Minor"), "Low",
        AND(C80="Unlikely", D80="Insignificant"), "Low",
        AND(C80="Rare", D80="Catastrophic"), "Medium",
        AND(C80="Rare", D80="Major"), "Low",
        AND(C80="Rare", D80="Moderate"), "Low",
        AND(C80="Rare", D80="Minor"), "Low",
        AND(C80="Rare", D80="Insignificant"), "Low"
    )
)</f>
        <v/>
      </c>
      <c r="F80" s="37"/>
      <c r="G80" s="37"/>
      <c r="H80" s="37"/>
    </row>
    <row r="81" spans="1:8" s="4" customFormat="1" ht="17.100000000000001">
      <c r="A81" s="37"/>
      <c r="B81" s="37"/>
      <c r="C81" s="37"/>
      <c r="D81" s="37"/>
      <c r="E81" s="37" t="str" cm="1">
        <f t="array" ref="E81">IF(OR(C81="", D81=""), "",
    _xlfn.IFS(
        AND(C81="Almost Certain", D81="Catastrophic"), "Extreme",
        AND(C81="Almost Certain", D81="Major"), "Extreme",
        AND(C81="Almost Certain", D81="Moderate"), "High",
        AND(C81="Almost Certain", D81="Minor"), "High",
        AND(C81="Almost Certain", D81="Insignificant"), "Medium",
        AND(C81="Likely", D81="Catastrophic"), "Extreme",
        AND(C81="Likely", D81="Major"), "High",
        AND(C81="Likely", D81="Moderate"), "High",
        AND(C81="Likely", D81="Minor"), "Medium",
        AND(C81="Likely", D81="Insignificant"), "Low",
        AND(C81="Possible", D81="Catastrophic"), "High",
        AND(C81="Possible", D81="Major"), "High",
        AND(C81="Possible", D81="Moderate"), "Medium",
        AND(C81="Possible", D81="Minor"), "Medium",
        AND(C81="Possible", D81="Insignificant"), "Low",
        AND(C81="Unlikely", D81="Catastrophic"), "High",
        AND(C81="Unlikely", D81="Major"), "Medium",
        AND(C81="Unlikely", D81="Moderate"), "Medium",
        AND(C81="Unlikely", D81="Minor"), "Low",
        AND(C81="Unlikely", D81="Insignificant"), "Low",
        AND(C81="Rare", D81="Catastrophic"), "Medium",
        AND(C81="Rare", D81="Major"), "Low",
        AND(C81="Rare", D81="Moderate"), "Low",
        AND(C81="Rare", D81="Minor"), "Low",
        AND(C81="Rare", D81="Insignificant"), "Low"
    )
)</f>
        <v/>
      </c>
      <c r="F81" s="37"/>
      <c r="G81" s="37"/>
      <c r="H81" s="37"/>
    </row>
    <row r="82" spans="1:8" s="4" customFormat="1" ht="17.100000000000001">
      <c r="A82" s="37"/>
      <c r="B82" s="37"/>
      <c r="C82" s="37"/>
      <c r="D82" s="37"/>
      <c r="E82" s="37" t="str" cm="1">
        <f t="array" ref="E82">IF(OR(C82="", D82=""), "",
    _xlfn.IFS(
        AND(C82="Almost Certain", D82="Catastrophic"), "Extreme",
        AND(C82="Almost Certain", D82="Major"), "Extreme",
        AND(C82="Almost Certain", D82="Moderate"), "High",
        AND(C82="Almost Certain", D82="Minor"), "High",
        AND(C82="Almost Certain", D82="Insignificant"), "Medium",
        AND(C82="Likely", D82="Catastrophic"), "Extreme",
        AND(C82="Likely", D82="Major"), "High",
        AND(C82="Likely", D82="Moderate"), "High",
        AND(C82="Likely", D82="Minor"), "Medium",
        AND(C82="Likely", D82="Insignificant"), "Low",
        AND(C82="Possible", D82="Catastrophic"), "High",
        AND(C82="Possible", D82="Major"), "High",
        AND(C82="Possible", D82="Moderate"), "Medium",
        AND(C82="Possible", D82="Minor"), "Medium",
        AND(C82="Possible", D82="Insignificant"), "Low",
        AND(C82="Unlikely", D82="Catastrophic"), "High",
        AND(C82="Unlikely", D82="Major"), "Medium",
        AND(C82="Unlikely", D82="Moderate"), "Medium",
        AND(C82="Unlikely", D82="Minor"), "Low",
        AND(C82="Unlikely", D82="Insignificant"), "Low",
        AND(C82="Rare", D82="Catastrophic"), "Medium",
        AND(C82="Rare", D82="Major"), "Low",
        AND(C82="Rare", D82="Moderate"), "Low",
        AND(C82="Rare", D82="Minor"), "Low",
        AND(C82="Rare", D82="Insignificant"), "Low"
    )
)</f>
        <v/>
      </c>
      <c r="F82" s="37"/>
      <c r="G82" s="37"/>
      <c r="H82" s="37"/>
    </row>
    <row r="83" spans="1:8" s="4" customFormat="1" ht="17.100000000000001">
      <c r="A83" s="37"/>
      <c r="B83" s="37"/>
      <c r="C83" s="37"/>
      <c r="D83" s="37"/>
      <c r="E83" s="37" t="str" cm="1">
        <f t="array" ref="E83">IF(OR(C83="", D83=""), "",
    _xlfn.IFS(
        AND(C83="Almost Certain", D83="Catastrophic"), "Extreme",
        AND(C83="Almost Certain", D83="Major"), "Extreme",
        AND(C83="Almost Certain", D83="Moderate"), "High",
        AND(C83="Almost Certain", D83="Minor"), "High",
        AND(C83="Almost Certain", D83="Insignificant"), "Medium",
        AND(C83="Likely", D83="Catastrophic"), "Extreme",
        AND(C83="Likely", D83="Major"), "High",
        AND(C83="Likely", D83="Moderate"), "High",
        AND(C83="Likely", D83="Minor"), "Medium",
        AND(C83="Likely", D83="Insignificant"), "Low",
        AND(C83="Possible", D83="Catastrophic"), "High",
        AND(C83="Possible", D83="Major"), "High",
        AND(C83="Possible", D83="Moderate"), "Medium",
        AND(C83="Possible", D83="Minor"), "Medium",
        AND(C83="Possible", D83="Insignificant"), "Low",
        AND(C83="Unlikely", D83="Catastrophic"), "High",
        AND(C83="Unlikely", D83="Major"), "Medium",
        AND(C83="Unlikely", D83="Moderate"), "Medium",
        AND(C83="Unlikely", D83="Minor"), "Low",
        AND(C83="Unlikely", D83="Insignificant"), "Low",
        AND(C83="Rare", D83="Catastrophic"), "Medium",
        AND(C83="Rare", D83="Major"), "Low",
        AND(C83="Rare", D83="Moderate"), "Low",
        AND(C83="Rare", D83="Minor"), "Low",
        AND(C83="Rare", D83="Insignificant"), "Low"
    )
)</f>
        <v/>
      </c>
      <c r="F83" s="37"/>
      <c r="G83" s="37"/>
      <c r="H83" s="37"/>
    </row>
    <row r="84" spans="1:8" s="4" customFormat="1" ht="17.100000000000001">
      <c r="A84" s="37"/>
      <c r="B84" s="37"/>
      <c r="C84" s="37"/>
      <c r="D84" s="37"/>
      <c r="E84" s="37" t="str" cm="1">
        <f t="array" ref="E84">IF(OR(C84="", D84=""), "",
    _xlfn.IFS(
        AND(C84="Almost Certain", D84="Catastrophic"), "Extreme",
        AND(C84="Almost Certain", D84="Major"), "Extreme",
        AND(C84="Almost Certain", D84="Moderate"), "High",
        AND(C84="Almost Certain", D84="Minor"), "High",
        AND(C84="Almost Certain", D84="Insignificant"), "Medium",
        AND(C84="Likely", D84="Catastrophic"), "Extreme",
        AND(C84="Likely", D84="Major"), "High",
        AND(C84="Likely", D84="Moderate"), "High",
        AND(C84="Likely", D84="Minor"), "Medium",
        AND(C84="Likely", D84="Insignificant"), "Low",
        AND(C84="Possible", D84="Catastrophic"), "High",
        AND(C84="Possible", D84="Major"), "High",
        AND(C84="Possible", D84="Moderate"), "Medium",
        AND(C84="Possible", D84="Minor"), "Medium",
        AND(C84="Possible", D84="Insignificant"), "Low",
        AND(C84="Unlikely", D84="Catastrophic"), "High",
        AND(C84="Unlikely", D84="Major"), "Medium",
        AND(C84="Unlikely", D84="Moderate"), "Medium",
        AND(C84="Unlikely", D84="Minor"), "Low",
        AND(C84="Unlikely", D84="Insignificant"), "Low",
        AND(C84="Rare", D84="Catastrophic"), "Medium",
        AND(C84="Rare", D84="Major"), "Low",
        AND(C84="Rare", D84="Moderate"), "Low",
        AND(C84="Rare", D84="Minor"), "Low",
        AND(C84="Rare", D84="Insignificant"), "Low"
    )
)</f>
        <v/>
      </c>
      <c r="F84" s="37"/>
      <c r="G84" s="37"/>
      <c r="H84" s="37"/>
    </row>
    <row r="85" spans="1:8" s="4" customFormat="1" ht="17.100000000000001">
      <c r="A85" s="37"/>
      <c r="B85" s="37"/>
      <c r="C85" s="37"/>
      <c r="D85" s="37"/>
      <c r="E85" s="37" t="str" cm="1">
        <f t="array" ref="E85">IF(OR(C85="", D85=""), "",
    _xlfn.IFS(
        AND(C85="Almost Certain", D85="Catastrophic"), "Extreme",
        AND(C85="Almost Certain", D85="Major"), "Extreme",
        AND(C85="Almost Certain", D85="Moderate"), "High",
        AND(C85="Almost Certain", D85="Minor"), "High",
        AND(C85="Almost Certain", D85="Insignificant"), "Medium",
        AND(C85="Likely", D85="Catastrophic"), "Extreme",
        AND(C85="Likely", D85="Major"), "High",
        AND(C85="Likely", D85="Moderate"), "High",
        AND(C85="Likely", D85="Minor"), "Medium",
        AND(C85="Likely", D85="Insignificant"), "Low",
        AND(C85="Possible", D85="Catastrophic"), "High",
        AND(C85="Possible", D85="Major"), "High",
        AND(C85="Possible", D85="Moderate"), "Medium",
        AND(C85="Possible", D85="Minor"), "Medium",
        AND(C85="Possible", D85="Insignificant"), "Low",
        AND(C85="Unlikely", D85="Catastrophic"), "High",
        AND(C85="Unlikely", D85="Major"), "Medium",
        AND(C85="Unlikely", D85="Moderate"), "Medium",
        AND(C85="Unlikely", D85="Minor"), "Low",
        AND(C85="Unlikely", D85="Insignificant"), "Low",
        AND(C85="Rare", D85="Catastrophic"), "Medium",
        AND(C85="Rare", D85="Major"), "Low",
        AND(C85="Rare", D85="Moderate"), "Low",
        AND(C85="Rare", D85="Minor"), "Low",
        AND(C85="Rare", D85="Insignificant"), "Low"
    )
)</f>
        <v/>
      </c>
      <c r="F85" s="37"/>
      <c r="G85" s="37"/>
      <c r="H85" s="37"/>
    </row>
    <row r="86" spans="1:8" s="4" customFormat="1" ht="17.100000000000001">
      <c r="A86" s="37"/>
      <c r="B86" s="37"/>
      <c r="C86" s="37"/>
      <c r="D86" s="37"/>
      <c r="E86" s="37" t="str" cm="1">
        <f t="array" ref="E86">IF(OR(C86="", D86=""), "",
    _xlfn.IFS(
        AND(C86="Almost Certain", D86="Catastrophic"), "Extreme",
        AND(C86="Almost Certain", D86="Major"), "Extreme",
        AND(C86="Almost Certain", D86="Moderate"), "High",
        AND(C86="Almost Certain", D86="Minor"), "High",
        AND(C86="Almost Certain", D86="Insignificant"), "Medium",
        AND(C86="Likely", D86="Catastrophic"), "Extreme",
        AND(C86="Likely", D86="Major"), "High",
        AND(C86="Likely", D86="Moderate"), "High",
        AND(C86="Likely", D86="Minor"), "Medium",
        AND(C86="Likely", D86="Insignificant"), "Low",
        AND(C86="Possible", D86="Catastrophic"), "High",
        AND(C86="Possible", D86="Major"), "High",
        AND(C86="Possible", D86="Moderate"), "Medium",
        AND(C86="Possible", D86="Minor"), "Medium",
        AND(C86="Possible", D86="Insignificant"), "Low",
        AND(C86="Unlikely", D86="Catastrophic"), "High",
        AND(C86="Unlikely", D86="Major"), "Medium",
        AND(C86="Unlikely", D86="Moderate"), "Medium",
        AND(C86="Unlikely", D86="Minor"), "Low",
        AND(C86="Unlikely", D86="Insignificant"), "Low",
        AND(C86="Rare", D86="Catastrophic"), "Medium",
        AND(C86="Rare", D86="Major"), "Low",
        AND(C86="Rare", D86="Moderate"), "Low",
        AND(C86="Rare", D86="Minor"), "Low",
        AND(C86="Rare", D86="Insignificant"), "Low"
    )
)</f>
        <v/>
      </c>
      <c r="F86" s="37"/>
      <c r="G86" s="37"/>
      <c r="H86" s="37"/>
    </row>
    <row r="87" spans="1:8" s="4" customFormat="1" ht="17.100000000000001">
      <c r="A87" s="37"/>
      <c r="B87" s="37"/>
      <c r="C87" s="37"/>
      <c r="D87" s="37"/>
      <c r="E87" s="37" t="str" cm="1">
        <f t="array" ref="E87">IF(OR(C87="", D87=""), "",
    _xlfn.IFS(
        AND(C87="Almost Certain", D87="Catastrophic"), "Extreme",
        AND(C87="Almost Certain", D87="Major"), "Extreme",
        AND(C87="Almost Certain", D87="Moderate"), "High",
        AND(C87="Almost Certain", D87="Minor"), "High",
        AND(C87="Almost Certain", D87="Insignificant"), "Medium",
        AND(C87="Likely", D87="Catastrophic"), "Extreme",
        AND(C87="Likely", D87="Major"), "High",
        AND(C87="Likely", D87="Moderate"), "High",
        AND(C87="Likely", D87="Minor"), "Medium",
        AND(C87="Likely", D87="Insignificant"), "Low",
        AND(C87="Possible", D87="Catastrophic"), "High",
        AND(C87="Possible", D87="Major"), "High",
        AND(C87="Possible", D87="Moderate"), "Medium",
        AND(C87="Possible", D87="Minor"), "Medium",
        AND(C87="Possible", D87="Insignificant"), "Low",
        AND(C87="Unlikely", D87="Catastrophic"), "High",
        AND(C87="Unlikely", D87="Major"), "Medium",
        AND(C87="Unlikely", D87="Moderate"), "Medium",
        AND(C87="Unlikely", D87="Minor"), "Low",
        AND(C87="Unlikely", D87="Insignificant"), "Low",
        AND(C87="Rare", D87="Catastrophic"), "Medium",
        AND(C87="Rare", D87="Major"), "Low",
        AND(C87="Rare", D87="Moderate"), "Low",
        AND(C87="Rare", D87="Minor"), "Low",
        AND(C87="Rare", D87="Insignificant"), "Low"
    )
)</f>
        <v/>
      </c>
      <c r="F87" s="37"/>
      <c r="G87" s="37"/>
      <c r="H87" s="37"/>
    </row>
    <row r="88" spans="1:8" s="4" customFormat="1" ht="17.100000000000001">
      <c r="A88" s="37"/>
      <c r="B88" s="37"/>
      <c r="C88" s="37"/>
      <c r="D88" s="37"/>
      <c r="E88" s="37" t="str" cm="1">
        <f t="array" ref="E88">IF(OR(C88="", D88=""), "",
    _xlfn.IFS(
        AND(C88="Almost Certain", D88="Catastrophic"), "Extreme",
        AND(C88="Almost Certain", D88="Major"), "Extreme",
        AND(C88="Almost Certain", D88="Moderate"), "High",
        AND(C88="Almost Certain", D88="Minor"), "High",
        AND(C88="Almost Certain", D88="Insignificant"), "Medium",
        AND(C88="Likely", D88="Catastrophic"), "Extreme",
        AND(C88="Likely", D88="Major"), "High",
        AND(C88="Likely", D88="Moderate"), "High",
        AND(C88="Likely", D88="Minor"), "Medium",
        AND(C88="Likely", D88="Insignificant"), "Low",
        AND(C88="Possible", D88="Catastrophic"), "High",
        AND(C88="Possible", D88="Major"), "High",
        AND(C88="Possible", D88="Moderate"), "Medium",
        AND(C88="Possible", D88="Minor"), "Medium",
        AND(C88="Possible", D88="Insignificant"), "Low",
        AND(C88="Unlikely", D88="Catastrophic"), "High",
        AND(C88="Unlikely", D88="Major"), "Medium",
        AND(C88="Unlikely", D88="Moderate"), "Medium",
        AND(C88="Unlikely", D88="Minor"), "Low",
        AND(C88="Unlikely", D88="Insignificant"), "Low",
        AND(C88="Rare", D88="Catastrophic"), "Medium",
        AND(C88="Rare", D88="Major"), "Low",
        AND(C88="Rare", D88="Moderate"), "Low",
        AND(C88="Rare", D88="Minor"), "Low",
        AND(C88="Rare", D88="Insignificant"), "Low"
    )
)</f>
        <v/>
      </c>
      <c r="F88" s="37"/>
      <c r="G88" s="37"/>
      <c r="H88" s="37"/>
    </row>
    <row r="89" spans="1:8" s="4" customFormat="1" ht="17.100000000000001">
      <c r="A89" s="40"/>
      <c r="B89" s="37"/>
      <c r="C89" s="40"/>
      <c r="D89" s="40"/>
      <c r="E89" s="37" t="str" cm="1">
        <f t="array" ref="E89">IF(OR(C89="", D89=""), "",
    _xlfn.IFS(
        AND(C89="Almost Certain", D89="Catastrophic"), "Extreme",
        AND(C89="Almost Certain", D89="Major"), "Extreme",
        AND(C89="Almost Certain", D89="Moderate"), "High",
        AND(C89="Almost Certain", D89="Minor"), "High",
        AND(C89="Almost Certain", D89="Insignificant"), "Medium",
        AND(C89="Likely", D89="Catastrophic"), "Extreme",
        AND(C89="Likely", D89="Major"), "High",
        AND(C89="Likely", D89="Moderate"), "High",
        AND(C89="Likely", D89="Minor"), "Medium",
        AND(C89="Likely", D89="Insignificant"), "Low",
        AND(C89="Possible", D89="Catastrophic"), "High",
        AND(C89="Possible", D89="Major"), "High",
        AND(C89="Possible", D89="Moderate"), "Medium",
        AND(C89="Possible", D89="Minor"), "Medium",
        AND(C89="Possible", D89="Insignificant"), "Low",
        AND(C89="Unlikely", D89="Catastrophic"), "High",
        AND(C89="Unlikely", D89="Major"), "Medium",
        AND(C89="Unlikely", D89="Moderate"), "Medium",
        AND(C89="Unlikely", D89="Minor"), "Low",
        AND(C89="Unlikely", D89="Insignificant"), "Low",
        AND(C89="Rare", D89="Catastrophic"), "Medium",
        AND(C89="Rare", D89="Major"), "Low",
        AND(C89="Rare", D89="Moderate"), "Low",
        AND(C89="Rare", D89="Minor"), "Low",
        AND(C89="Rare", D89="Insignificant"), "Low"
    )
)</f>
        <v/>
      </c>
      <c r="F89" s="37"/>
      <c r="G89" s="40"/>
      <c r="H89" s="40"/>
    </row>
    <row r="90" spans="1:8" s="4" customFormat="1" ht="17.100000000000001">
      <c r="A90" s="40"/>
      <c r="B90" s="37"/>
      <c r="C90" s="40"/>
      <c r="D90" s="40"/>
      <c r="E90" s="37" t="str" cm="1">
        <f t="array" ref="E90">IF(OR(C90="", D90=""), "",
    _xlfn.IFS(
        AND(C90="Almost Certain", D90="Catastrophic"), "Extreme",
        AND(C90="Almost Certain", D90="Major"), "Extreme",
        AND(C90="Almost Certain", D90="Moderate"), "High",
        AND(C90="Almost Certain", D90="Minor"), "High",
        AND(C90="Almost Certain", D90="Insignificant"), "Medium",
        AND(C90="Likely", D90="Catastrophic"), "Extreme",
        AND(C90="Likely", D90="Major"), "High",
        AND(C90="Likely", D90="Moderate"), "High",
        AND(C90="Likely", D90="Minor"), "Medium",
        AND(C90="Likely", D90="Insignificant"), "Low",
        AND(C90="Possible", D90="Catastrophic"), "High",
        AND(C90="Possible", D90="Major"), "High",
        AND(C90="Possible", D90="Moderate"), "Medium",
        AND(C90="Possible", D90="Minor"), "Medium",
        AND(C90="Possible", D90="Insignificant"), "Low",
        AND(C90="Unlikely", D90="Catastrophic"), "High",
        AND(C90="Unlikely", D90="Major"), "Medium",
        AND(C90="Unlikely", D90="Moderate"), "Medium",
        AND(C90="Unlikely", D90="Minor"), "Low",
        AND(C90="Unlikely", D90="Insignificant"), "Low",
        AND(C90="Rare", D90="Catastrophic"), "Medium",
        AND(C90="Rare", D90="Major"), "Low",
        AND(C90="Rare", D90="Moderate"), "Low",
        AND(C90="Rare", D90="Minor"), "Low",
        AND(C90="Rare", D90="Insignificant"), "Low"
    )
)</f>
        <v/>
      </c>
      <c r="F90" s="37"/>
      <c r="G90" s="40"/>
      <c r="H90" s="40"/>
    </row>
    <row r="91" spans="1:8" s="4" customFormat="1" ht="17.100000000000001">
      <c r="A91" s="40"/>
      <c r="B91" s="37"/>
      <c r="C91" s="40"/>
      <c r="D91" s="40"/>
      <c r="E91" s="37" t="str" cm="1">
        <f t="array" ref="E91">IF(OR(C91="", D91=""), "",
    _xlfn.IFS(
        AND(C91="Almost Certain", D91="Catastrophic"), "Extreme",
        AND(C91="Almost Certain", D91="Major"), "Extreme",
        AND(C91="Almost Certain", D91="Moderate"), "High",
        AND(C91="Almost Certain", D91="Minor"), "High",
        AND(C91="Almost Certain", D91="Insignificant"), "Medium",
        AND(C91="Likely", D91="Catastrophic"), "Extreme",
        AND(C91="Likely", D91="Major"), "High",
        AND(C91="Likely", D91="Moderate"), "High",
        AND(C91="Likely", D91="Minor"), "Medium",
        AND(C91="Likely", D91="Insignificant"), "Low",
        AND(C91="Possible", D91="Catastrophic"), "High",
        AND(C91="Possible", D91="Major"), "High",
        AND(C91="Possible", D91="Moderate"), "Medium",
        AND(C91="Possible", D91="Minor"), "Medium",
        AND(C91="Possible", D91="Insignificant"), "Low",
        AND(C91="Unlikely", D91="Catastrophic"), "High",
        AND(C91="Unlikely", D91="Major"), "Medium",
        AND(C91="Unlikely", D91="Moderate"), "Medium",
        AND(C91="Unlikely", D91="Minor"), "Low",
        AND(C91="Unlikely", D91="Insignificant"), "Low",
        AND(C91="Rare", D91="Catastrophic"), "Medium",
        AND(C91="Rare", D91="Major"), "Low",
        AND(C91="Rare", D91="Moderate"), "Low",
        AND(C91="Rare", D91="Minor"), "Low",
        AND(C91="Rare", D91="Insignificant"), "Low"
    )
)</f>
        <v/>
      </c>
      <c r="F91" s="37"/>
      <c r="G91" s="40"/>
      <c r="H91" s="40"/>
    </row>
    <row r="92" spans="1:8" s="4" customFormat="1" ht="17.100000000000001">
      <c r="A92" s="40"/>
      <c r="B92" s="37"/>
      <c r="C92" s="40"/>
      <c r="D92" s="40"/>
      <c r="E92" s="37" t="str" cm="1">
        <f t="array" ref="E92">IF(OR(C92="", D92=""), "",
    _xlfn.IFS(
        AND(C92="Almost Certain", D92="Catastrophic"), "Extreme",
        AND(C92="Almost Certain", D92="Major"), "Extreme",
        AND(C92="Almost Certain", D92="Moderate"), "High",
        AND(C92="Almost Certain", D92="Minor"), "High",
        AND(C92="Almost Certain", D92="Insignificant"), "Medium",
        AND(C92="Likely", D92="Catastrophic"), "Extreme",
        AND(C92="Likely", D92="Major"), "High",
        AND(C92="Likely", D92="Moderate"), "High",
        AND(C92="Likely", D92="Minor"), "Medium",
        AND(C92="Likely", D92="Insignificant"), "Low",
        AND(C92="Possible", D92="Catastrophic"), "High",
        AND(C92="Possible", D92="Major"), "High",
        AND(C92="Possible", D92="Moderate"), "Medium",
        AND(C92="Possible", D92="Minor"), "Medium",
        AND(C92="Possible", D92="Insignificant"), "Low",
        AND(C92="Unlikely", D92="Catastrophic"), "High",
        AND(C92="Unlikely", D92="Major"), "Medium",
        AND(C92="Unlikely", D92="Moderate"), "Medium",
        AND(C92="Unlikely", D92="Minor"), "Low",
        AND(C92="Unlikely", D92="Insignificant"), "Low",
        AND(C92="Rare", D92="Catastrophic"), "Medium",
        AND(C92="Rare", D92="Major"), "Low",
        AND(C92="Rare", D92="Moderate"), "Low",
        AND(C92="Rare", D92="Minor"), "Low",
        AND(C92="Rare", D92="Insignificant"), "Low"
    )
)</f>
        <v/>
      </c>
      <c r="F92" s="37"/>
      <c r="G92" s="40"/>
      <c r="H92" s="40"/>
    </row>
    <row r="93" spans="1:8" s="4" customFormat="1" ht="17.100000000000001">
      <c r="A93" s="40"/>
      <c r="B93" s="37"/>
      <c r="C93" s="40"/>
      <c r="D93" s="40"/>
      <c r="E93" s="37" t="str" cm="1">
        <f t="array" ref="E93">IF(OR(C93="", D93=""), "",
    _xlfn.IFS(
        AND(C93="Almost Certain", D93="Catastrophic"), "Extreme",
        AND(C93="Almost Certain", D93="Major"), "Extreme",
        AND(C93="Almost Certain", D93="Moderate"), "High",
        AND(C93="Almost Certain", D93="Minor"), "High",
        AND(C93="Almost Certain", D93="Insignificant"), "Medium",
        AND(C93="Likely", D93="Catastrophic"), "Extreme",
        AND(C93="Likely", D93="Major"), "High",
        AND(C93="Likely", D93="Moderate"), "High",
        AND(C93="Likely", D93="Minor"), "Medium",
        AND(C93="Likely", D93="Insignificant"), "Low",
        AND(C93="Possible", D93="Catastrophic"), "High",
        AND(C93="Possible", D93="Major"), "High",
        AND(C93="Possible", D93="Moderate"), "Medium",
        AND(C93="Possible", D93="Minor"), "Medium",
        AND(C93="Possible", D93="Insignificant"), "Low",
        AND(C93="Unlikely", D93="Catastrophic"), "High",
        AND(C93="Unlikely", D93="Major"), "Medium",
        AND(C93="Unlikely", D93="Moderate"), "Medium",
        AND(C93="Unlikely", D93="Minor"), "Low",
        AND(C93="Unlikely", D93="Insignificant"), "Low",
        AND(C93="Rare", D93="Catastrophic"), "Medium",
        AND(C93="Rare", D93="Major"), "Low",
        AND(C93="Rare", D93="Moderate"), "Low",
        AND(C93="Rare", D93="Minor"), "Low",
        AND(C93="Rare", D93="Insignificant"), "Low"
    )
)</f>
        <v/>
      </c>
      <c r="F93" s="37"/>
      <c r="G93" s="40"/>
      <c r="H93" s="40"/>
    </row>
    <row r="94" spans="1:8" s="4" customFormat="1" ht="17.100000000000001">
      <c r="A94" s="40"/>
      <c r="B94" s="37"/>
      <c r="C94" s="40"/>
      <c r="D94" s="40"/>
      <c r="E94" s="37" t="str" cm="1">
        <f t="array" ref="E94">IF(OR(C94="", D94=""), "",
    _xlfn.IFS(
        AND(C94="Almost Certain", D94="Catastrophic"), "Extreme",
        AND(C94="Almost Certain", D94="Major"), "Extreme",
        AND(C94="Almost Certain", D94="Moderate"), "High",
        AND(C94="Almost Certain", D94="Minor"), "High",
        AND(C94="Almost Certain", D94="Insignificant"), "Medium",
        AND(C94="Likely", D94="Catastrophic"), "Extreme",
        AND(C94="Likely", D94="Major"), "High",
        AND(C94="Likely", D94="Moderate"), "High",
        AND(C94="Likely", D94="Minor"), "Medium",
        AND(C94="Likely", D94="Insignificant"), "Low",
        AND(C94="Possible", D94="Catastrophic"), "High",
        AND(C94="Possible", D94="Major"), "High",
        AND(C94="Possible", D94="Moderate"), "Medium",
        AND(C94="Possible", D94="Minor"), "Medium",
        AND(C94="Possible", D94="Insignificant"), "Low",
        AND(C94="Unlikely", D94="Catastrophic"), "High",
        AND(C94="Unlikely", D94="Major"), "Medium",
        AND(C94="Unlikely", D94="Moderate"), "Medium",
        AND(C94="Unlikely", D94="Minor"), "Low",
        AND(C94="Unlikely", D94="Insignificant"), "Low",
        AND(C94="Rare", D94="Catastrophic"), "Medium",
        AND(C94="Rare", D94="Major"), "Low",
        AND(C94="Rare", D94="Moderate"), "Low",
        AND(C94="Rare", D94="Minor"), "Low",
        AND(C94="Rare", D94="Insignificant"), "Low"
    )
)</f>
        <v/>
      </c>
      <c r="F94" s="37"/>
      <c r="G94" s="40"/>
      <c r="H94" s="40"/>
    </row>
    <row r="95" spans="1:8" s="4" customFormat="1" ht="17.100000000000001">
      <c r="A95" s="40"/>
      <c r="B95" s="37"/>
      <c r="C95" s="40"/>
      <c r="D95" s="40"/>
      <c r="E95" s="37" t="str" cm="1">
        <f t="array" ref="E95">IF(OR(C95="", D95=""), "",
    _xlfn.IFS(
        AND(C95="Almost Certain", D95="Catastrophic"), "Extreme",
        AND(C95="Almost Certain", D95="Major"), "Extreme",
        AND(C95="Almost Certain", D95="Moderate"), "High",
        AND(C95="Almost Certain", D95="Minor"), "High",
        AND(C95="Almost Certain", D95="Insignificant"), "Medium",
        AND(C95="Likely", D95="Catastrophic"), "Extreme",
        AND(C95="Likely", D95="Major"), "High",
        AND(C95="Likely", D95="Moderate"), "High",
        AND(C95="Likely", D95="Minor"), "Medium",
        AND(C95="Likely", D95="Insignificant"), "Low",
        AND(C95="Possible", D95="Catastrophic"), "High",
        AND(C95="Possible", D95="Major"), "High",
        AND(C95="Possible", D95="Moderate"), "Medium",
        AND(C95="Possible", D95="Minor"), "Medium",
        AND(C95="Possible", D95="Insignificant"), "Low",
        AND(C95="Unlikely", D95="Catastrophic"), "High",
        AND(C95="Unlikely", D95="Major"), "Medium",
        AND(C95="Unlikely", D95="Moderate"), "Medium",
        AND(C95="Unlikely", D95="Minor"), "Low",
        AND(C95="Unlikely", D95="Insignificant"), "Low",
        AND(C95="Rare", D95="Catastrophic"), "Medium",
        AND(C95="Rare", D95="Major"), "Low",
        AND(C95="Rare", D95="Moderate"), "Low",
        AND(C95="Rare", D95="Minor"), "Low",
        AND(C95="Rare", D95="Insignificant"), "Low"
    )
)</f>
        <v/>
      </c>
      <c r="F95" s="37"/>
      <c r="G95" s="40"/>
      <c r="H95" s="40"/>
    </row>
    <row r="96" spans="1:8" s="4" customFormat="1">
      <c r="A96" s="40"/>
      <c r="B96" s="37"/>
      <c r="C96" s="41"/>
      <c r="D96" s="40"/>
      <c r="E96" s="37"/>
      <c r="F96" s="37"/>
      <c r="G96" s="40"/>
      <c r="H96" s="40"/>
    </row>
    <row r="97" spans="1:8" s="4" customFormat="1">
      <c r="A97" s="42"/>
      <c r="B97" s="43"/>
      <c r="C97" s="42"/>
      <c r="D97" s="42"/>
      <c r="E97" s="43"/>
      <c r="F97" s="43"/>
      <c r="G97" s="42"/>
      <c r="H97" s="42"/>
    </row>
    <row r="98" spans="1:8">
      <c r="A98" s="44"/>
      <c r="B98" s="38"/>
      <c r="C98" s="44"/>
      <c r="D98" s="44"/>
      <c r="E98" s="38"/>
      <c r="F98" s="38"/>
      <c r="G98" s="44"/>
      <c r="H98" s="44"/>
    </row>
    <row r="99" spans="1:8">
      <c r="A99" s="44"/>
      <c r="B99" s="38"/>
      <c r="C99" s="44"/>
      <c r="D99" s="44"/>
      <c r="E99" s="38"/>
      <c r="F99" s="38"/>
      <c r="G99" s="44"/>
      <c r="H99" s="44"/>
    </row>
    <row r="100" spans="1:8">
      <c r="A100" s="40"/>
      <c r="B100" s="37"/>
      <c r="C100" s="40"/>
      <c r="D100" s="40"/>
      <c r="E100" s="40"/>
      <c r="F100" s="37"/>
      <c r="G100" s="40"/>
      <c r="H100" s="40"/>
    </row>
    <row r="101" spans="1:8">
      <c r="A101" s="40"/>
      <c r="B101" s="37"/>
      <c r="C101" s="40"/>
      <c r="D101" s="40"/>
      <c r="E101" s="40"/>
      <c r="F101" s="37"/>
      <c r="G101" s="40"/>
      <c r="H101" s="40"/>
    </row>
    <row r="102" spans="1:8">
      <c r="A102" s="40"/>
      <c r="B102" s="37"/>
      <c r="C102" s="40"/>
      <c r="D102" s="40"/>
      <c r="E102" s="40"/>
      <c r="F102" s="37"/>
      <c r="G102" s="40"/>
      <c r="H102" s="40"/>
    </row>
  </sheetData>
  <sheetProtection algorithmName="SHA-512" hashValue="8jlhQH0n9HSwPGvPsKoKpNNOYRPP/Kk0yBmIKqR/MOMWnhkG29GoiyKvWJiab9cwgAVSIdMNpYeLFraC2uzlyw==" saltValue="4Fe1hXmq7oxxkUrURtTzPA==" spinCount="100000" sheet="1" objects="1" scenarios="1" selectLockedCells="1"/>
  <autoFilter ref="A4:H102" xr:uid="{028BE04B-7FC5-4942-971A-A64BDB8E6D1F}">
    <sortState xmlns:xlrd2="http://schemas.microsoft.com/office/spreadsheetml/2017/richdata2" ref="A5:H102">
      <sortCondition ref="A4:A102"/>
    </sortState>
  </autoFilter>
  <mergeCells count="2">
    <mergeCell ref="A1:H1"/>
    <mergeCell ref="B2:H2"/>
  </mergeCells>
  <phoneticPr fontId="1" type="noConversion"/>
  <conditionalFormatting sqref="E5:E99">
    <cfRule type="containsText" dxfId="3" priority="1" operator="containsText" text="Low">
      <formula>NOT(ISERROR(SEARCH("Low",E5)))</formula>
    </cfRule>
    <cfRule type="containsText" dxfId="2" priority="2" operator="containsText" text="Medium">
      <formula>NOT(ISERROR(SEARCH("Medium",E5)))</formula>
    </cfRule>
    <cfRule type="containsText" dxfId="1" priority="3" operator="containsText" text="Extreme">
      <formula>NOT(ISERROR(SEARCH("Extreme",E5)))</formula>
    </cfRule>
    <cfRule type="containsText" dxfId="0" priority="4" stopIfTrue="1" operator="containsText" text="High">
      <formula>NOT(ISERROR(SEARCH("High",E5)))</formula>
    </cfRule>
  </conditionalFormatting>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count="3">
        <x14:dataValidation type="list" allowBlank="1" showInputMessage="1" showErrorMessage="1" xr:uid="{A302BFEF-854A-5449-A362-50B0149E46F0}">
          <x14:formula1>
            <xm:f>'3. Consequences'!$A$4:$A$8</xm:f>
          </x14:formula1>
          <xm:sqref>D5:D99</xm:sqref>
        </x14:dataValidation>
        <x14:dataValidation type="list" allowBlank="1" showInputMessage="1" showErrorMessage="1" xr:uid="{4081D857-6A83-024C-B4AE-87C7B2DE9658}">
          <x14:formula1>
            <xm:f>'2. Likelihood ratings'!$C$4:$C$8</xm:f>
          </x14:formula1>
          <xm:sqref>C5:C99</xm:sqref>
        </x14:dataValidation>
        <x14:dataValidation type="list" allowBlank="1" showInputMessage="1" showErrorMessage="1" xr:uid="{86BC072B-9280-7C47-82C3-ACE480F6D88B}">
          <x14:formula1>
            <xm:f>'1. Risk categorisation'!$A$5:$A$11</xm:f>
          </x14:formula1>
          <xm:sqref>A5:A99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36FDA-6BF4-C348-8DB2-F75927805C56}">
  <dimension ref="A1:H12"/>
  <sheetViews>
    <sheetView showGridLines="0" topLeftCell="A4" zoomScale="130" zoomScaleNormal="130" workbookViewId="0">
      <selection activeCell="B10" sqref="B10"/>
    </sheetView>
  </sheetViews>
  <sheetFormatPr defaultColWidth="10.875" defaultRowHeight="15.95" zeroHeight="1"/>
  <cols>
    <col min="1" max="1" width="20.625" style="3" customWidth="1"/>
    <col min="2" max="2" width="80.125" style="3" customWidth="1"/>
    <col min="3" max="16383" width="0" style="3" hidden="1" customWidth="1"/>
    <col min="16384" max="16384" width="0.125" style="3" customWidth="1"/>
  </cols>
  <sheetData>
    <row r="1" spans="1:8" ht="38.1" customHeight="1">
      <c r="A1" s="71" t="s">
        <v>109</v>
      </c>
      <c r="B1" s="71"/>
      <c r="C1" s="9"/>
      <c r="D1" s="9"/>
      <c r="E1" s="9"/>
      <c r="F1" s="9"/>
      <c r="G1" s="9"/>
      <c r="H1" s="9"/>
    </row>
    <row r="2" spans="1:8" ht="90.95" customHeight="1">
      <c r="A2" s="69" t="s">
        <v>110</v>
      </c>
      <c r="B2" s="69"/>
    </row>
    <row r="3" spans="1:8" ht="36.950000000000003" customHeight="1">
      <c r="A3" s="75" t="s">
        <v>111</v>
      </c>
      <c r="B3" s="75"/>
    </row>
    <row r="4" spans="1:8" ht="18.95">
      <c r="A4" s="54" t="s">
        <v>112</v>
      </c>
      <c r="B4" s="55" t="s">
        <v>113</v>
      </c>
    </row>
    <row r="5" spans="1:8" ht="50.1" customHeight="1">
      <c r="A5" s="57" t="s">
        <v>72</v>
      </c>
      <c r="B5" s="37" t="s">
        <v>114</v>
      </c>
    </row>
    <row r="6" spans="1:8" ht="68.099999999999994">
      <c r="A6" s="57" t="s">
        <v>83</v>
      </c>
      <c r="B6" s="37" t="s">
        <v>115</v>
      </c>
    </row>
    <row r="7" spans="1:8" ht="51">
      <c r="A7" s="57" t="s">
        <v>116</v>
      </c>
      <c r="B7" s="37" t="s">
        <v>117</v>
      </c>
    </row>
    <row r="8" spans="1:8" ht="51">
      <c r="A8" s="58" t="s">
        <v>61</v>
      </c>
      <c r="B8" s="37" t="s">
        <v>118</v>
      </c>
    </row>
    <row r="9" spans="1:8" ht="51">
      <c r="A9" s="58" t="s">
        <v>92</v>
      </c>
      <c r="B9" s="37" t="s">
        <v>119</v>
      </c>
    </row>
    <row r="10" spans="1:8" ht="84.95">
      <c r="A10" s="58" t="s">
        <v>100</v>
      </c>
      <c r="B10" s="37" t="s">
        <v>120</v>
      </c>
    </row>
    <row r="11" spans="1:8" ht="17.100000000000001">
      <c r="A11" s="58" t="s">
        <v>121</v>
      </c>
      <c r="B11" s="38" t="s">
        <v>122</v>
      </c>
    </row>
    <row r="12" spans="1:8"/>
  </sheetData>
  <sheetProtection algorithmName="SHA-512" hashValue="nU4/LcZHu0mMe5xPmGZWHRytNJD/HBE5yoBwXOHhsdOLvyR/n/2utCY4iVgfWNmEJVHwcxfJYMcd1055NelyJA==" saltValue="2uwzN8OpNyYDRa37K5/Srg==" spinCount="100000" sheet="1" objects="1" scenarios="1" selectLockedCells="1"/>
  <mergeCells count="3">
    <mergeCell ref="A2:B2"/>
    <mergeCell ref="A1:B1"/>
    <mergeCell ref="A3:B3"/>
  </mergeCells>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2EE2A-A25C-594C-BA6E-2EC05CF6DE59}">
  <dimension ref="A1:E9"/>
  <sheetViews>
    <sheetView showGridLines="0" zoomScale="130" zoomScaleNormal="130" workbookViewId="0">
      <selection activeCell="B3" sqref="B3"/>
    </sheetView>
  </sheetViews>
  <sheetFormatPr defaultColWidth="0" defaultRowHeight="15.95" zeroHeight="1"/>
  <cols>
    <col min="1" max="1" width="10.875" style="3" customWidth="1"/>
    <col min="2" max="2" width="15.375" style="3" customWidth="1"/>
    <col min="3" max="4" width="10.875" style="3" customWidth="1"/>
    <col min="5" max="5" width="15.375" style="3" customWidth="1"/>
    <col min="6" max="16384" width="10.875" style="3" hidden="1"/>
  </cols>
  <sheetData>
    <row r="1" spans="1:5" ht="24">
      <c r="A1" s="71" t="s">
        <v>123</v>
      </c>
      <c r="B1" s="71"/>
      <c r="C1" s="71"/>
      <c r="D1" s="71"/>
      <c r="E1" s="71"/>
    </row>
    <row r="2" spans="1:5" ht="96.95" customHeight="1">
      <c r="A2" s="77" t="s">
        <v>124</v>
      </c>
      <c r="B2" s="77"/>
      <c r="C2" s="77"/>
      <c r="D2" s="77"/>
      <c r="E2" s="77"/>
    </row>
    <row r="3" spans="1:5" ht="18.95">
      <c r="B3" s="55" t="s">
        <v>125</v>
      </c>
      <c r="C3" s="78" t="s">
        <v>126</v>
      </c>
      <c r="D3" s="79"/>
    </row>
    <row r="4" spans="1:5">
      <c r="B4" s="67" t="s">
        <v>127</v>
      </c>
      <c r="C4" s="76" t="s">
        <v>128</v>
      </c>
      <c r="D4" s="76"/>
    </row>
    <row r="5" spans="1:5">
      <c r="B5" s="67" t="s">
        <v>129</v>
      </c>
      <c r="C5" s="76" t="s">
        <v>102</v>
      </c>
      <c r="D5" s="76"/>
    </row>
    <row r="6" spans="1:5">
      <c r="B6" s="67" t="s">
        <v>130</v>
      </c>
      <c r="C6" s="76" t="s">
        <v>63</v>
      </c>
      <c r="D6" s="76"/>
    </row>
    <row r="7" spans="1:5">
      <c r="B7" s="67" t="s">
        <v>131</v>
      </c>
      <c r="C7" s="76" t="s">
        <v>79</v>
      </c>
      <c r="D7" s="76"/>
    </row>
    <row r="8" spans="1:5">
      <c r="B8" s="67" t="s">
        <v>132</v>
      </c>
      <c r="C8" s="76" t="s">
        <v>74</v>
      </c>
      <c r="D8" s="76"/>
    </row>
    <row r="9" spans="1:5"/>
  </sheetData>
  <sheetProtection algorithmName="SHA-512" hashValue="XW/zYAXpd02g5fVLCNmk5P/5bxHnsmbkSnsGR5oCqM/YhxdB25j2mDcBwhTXCsr12Y3bvDMk/o05xjiP2MAaQw==" saltValue="G9mgWK2b9kaf6GMIgRzOiw==" spinCount="100000" sheet="1" objects="1" scenarios="1" selectLockedCells="1"/>
  <mergeCells count="8">
    <mergeCell ref="C6:D6"/>
    <mergeCell ref="C7:D7"/>
    <mergeCell ref="C8:D8"/>
    <mergeCell ref="A1:E1"/>
    <mergeCell ref="A2:E2"/>
    <mergeCell ref="C3:D3"/>
    <mergeCell ref="C4:D4"/>
    <mergeCell ref="C5:D5"/>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E1E5F-5552-E449-8DD4-26043C441D96}">
  <dimension ref="A1:G8"/>
  <sheetViews>
    <sheetView showGridLines="0" topLeftCell="A5" zoomScale="130" zoomScaleNormal="130" workbookViewId="0">
      <selection activeCell="E4" sqref="E4"/>
    </sheetView>
  </sheetViews>
  <sheetFormatPr defaultColWidth="0" defaultRowHeight="15.95" zeroHeight="1"/>
  <cols>
    <col min="1" max="7" width="20" style="3" customWidth="1"/>
    <col min="8" max="8" width="0" style="3" hidden="1" customWidth="1"/>
    <col min="9" max="16383" width="0" style="3" hidden="1"/>
    <col min="16384" max="16384" width="1.875" style="3" customWidth="1"/>
  </cols>
  <sheetData>
    <row r="1" spans="1:7" ht="24">
      <c r="A1" s="71" t="s">
        <v>133</v>
      </c>
      <c r="B1" s="71"/>
      <c r="C1" s="71"/>
      <c r="D1" s="71"/>
      <c r="E1" s="71"/>
      <c r="F1" s="71"/>
      <c r="G1" s="71"/>
    </row>
    <row r="2" spans="1:7" ht="66.95" customHeight="1">
      <c r="A2" s="80" t="s">
        <v>134</v>
      </c>
      <c r="B2" s="80"/>
      <c r="C2" s="80"/>
      <c r="D2" s="80"/>
      <c r="E2" s="80"/>
      <c r="F2" s="80"/>
      <c r="G2" s="80"/>
    </row>
    <row r="3" spans="1:7" ht="39.950000000000003" customHeight="1">
      <c r="A3" s="4"/>
      <c r="B3" s="59" t="s">
        <v>72</v>
      </c>
      <c r="C3" s="60" t="s">
        <v>83</v>
      </c>
      <c r="D3" s="60" t="s">
        <v>116</v>
      </c>
      <c r="E3" s="60" t="s">
        <v>61</v>
      </c>
      <c r="F3" s="60" t="s">
        <v>92</v>
      </c>
      <c r="G3" s="60" t="s">
        <v>100</v>
      </c>
    </row>
    <row r="4" spans="1:7" ht="119.1">
      <c r="A4" s="61" t="s">
        <v>69</v>
      </c>
      <c r="B4" s="15" t="s">
        <v>135</v>
      </c>
      <c r="C4" s="15" t="s">
        <v>136</v>
      </c>
      <c r="D4" s="15" t="s">
        <v>137</v>
      </c>
      <c r="E4" s="15" t="s">
        <v>138</v>
      </c>
      <c r="F4" s="15" t="s">
        <v>139</v>
      </c>
      <c r="G4" s="15" t="s">
        <v>140</v>
      </c>
    </row>
    <row r="5" spans="1:7" ht="102">
      <c r="A5" s="56" t="s">
        <v>89</v>
      </c>
      <c r="B5" s="15" t="s">
        <v>141</v>
      </c>
      <c r="C5" s="15" t="s">
        <v>142</v>
      </c>
      <c r="D5" s="15" t="s">
        <v>143</v>
      </c>
      <c r="E5" s="15" t="s">
        <v>144</v>
      </c>
      <c r="F5" s="15" t="s">
        <v>145</v>
      </c>
      <c r="G5" s="15" t="s">
        <v>146</v>
      </c>
    </row>
    <row r="6" spans="1:7" ht="102">
      <c r="A6" s="56" t="s">
        <v>64</v>
      </c>
      <c r="B6" s="15" t="s">
        <v>147</v>
      </c>
      <c r="C6" s="15" t="s">
        <v>148</v>
      </c>
      <c r="D6" s="15" t="s">
        <v>149</v>
      </c>
      <c r="E6" s="15" t="s">
        <v>150</v>
      </c>
      <c r="F6" s="15" t="s">
        <v>151</v>
      </c>
      <c r="G6" s="15" t="s">
        <v>152</v>
      </c>
    </row>
    <row r="7" spans="1:7" ht="68.099999999999994">
      <c r="A7" s="56" t="s">
        <v>153</v>
      </c>
      <c r="B7" s="15" t="s">
        <v>154</v>
      </c>
      <c r="C7" s="15" t="s">
        <v>155</v>
      </c>
      <c r="D7" s="15" t="s">
        <v>156</v>
      </c>
      <c r="E7" s="15" t="s">
        <v>157</v>
      </c>
      <c r="F7" s="15" t="s">
        <v>158</v>
      </c>
      <c r="G7" s="15" t="s">
        <v>159</v>
      </c>
    </row>
    <row r="8" spans="1:7" ht="68.099999999999994">
      <c r="A8" s="56" t="s">
        <v>160</v>
      </c>
      <c r="B8" s="15" t="s">
        <v>161</v>
      </c>
      <c r="C8" s="15" t="s">
        <v>162</v>
      </c>
      <c r="D8" s="15" t="s">
        <v>163</v>
      </c>
      <c r="E8" s="15" t="s">
        <v>164</v>
      </c>
      <c r="F8" s="15" t="s">
        <v>165</v>
      </c>
      <c r="G8" s="15" t="s">
        <v>166</v>
      </c>
    </row>
  </sheetData>
  <sheetProtection algorithmName="SHA-512" hashValue="P9wvCStEeXtylZkLUcQVToDXxhSwR4H0cav5xE3rGtXrHDDXWlPCTYW4O9ua5yMiPCmPZW2jNlj/xHl/ky5byw==" saltValue="jGjAIuJ5rcBVYBEF2r6gDQ==" spinCount="100000" sheet="1" objects="1" scenarios="1" selectLockedCells="1"/>
  <mergeCells count="2">
    <mergeCell ref="A1:G1"/>
    <mergeCell ref="A2:G2"/>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04EC0-FB2B-474D-97C9-829A6F7EE4AD}">
  <dimension ref="A1:G14"/>
  <sheetViews>
    <sheetView showGridLines="0" zoomScale="130" zoomScaleNormal="130" workbookViewId="0">
      <selection sqref="A1:F1"/>
    </sheetView>
  </sheetViews>
  <sheetFormatPr defaultColWidth="0" defaultRowHeight="15.95" zeroHeight="1"/>
  <cols>
    <col min="1" max="6" width="17.875" style="3" customWidth="1"/>
    <col min="7" max="7" width="0" style="3" hidden="1" customWidth="1"/>
    <col min="8" max="16384" width="10.875" style="3" hidden="1"/>
  </cols>
  <sheetData>
    <row r="1" spans="1:7" ht="24">
      <c r="A1" s="71" t="s">
        <v>167</v>
      </c>
      <c r="B1" s="71"/>
      <c r="C1" s="71"/>
      <c r="D1" s="71"/>
      <c r="E1" s="71"/>
      <c r="F1" s="71"/>
    </row>
    <row r="2" spans="1:7" ht="54.95" customHeight="1">
      <c r="A2" s="69" t="s">
        <v>168</v>
      </c>
      <c r="B2" s="69"/>
      <c r="C2" s="69"/>
      <c r="D2" s="69"/>
      <c r="E2" s="69"/>
      <c r="F2" s="69"/>
    </row>
    <row r="3" spans="1:7">
      <c r="B3" s="81" t="s">
        <v>56</v>
      </c>
      <c r="C3" s="81"/>
      <c r="D3" s="81"/>
      <c r="E3" s="81"/>
      <c r="F3" s="81"/>
    </row>
    <row r="4" spans="1:7">
      <c r="A4" s="62" t="s">
        <v>55</v>
      </c>
      <c r="B4" s="64" t="s">
        <v>169</v>
      </c>
      <c r="C4" s="65" t="s">
        <v>170</v>
      </c>
      <c r="D4" s="65" t="s">
        <v>171</v>
      </c>
      <c r="E4" s="65" t="s">
        <v>172</v>
      </c>
      <c r="F4" s="66" t="s">
        <v>173</v>
      </c>
      <c r="G4" s="1"/>
    </row>
    <row r="5" spans="1:7">
      <c r="A5" s="63" t="s">
        <v>174</v>
      </c>
      <c r="B5" s="30"/>
      <c r="C5" s="28"/>
      <c r="D5" s="28"/>
      <c r="E5" s="16"/>
      <c r="F5" s="16"/>
    </row>
    <row r="6" spans="1:7">
      <c r="A6" s="63" t="s">
        <v>175</v>
      </c>
      <c r="B6" s="34"/>
      <c r="C6" s="31"/>
      <c r="D6" s="28"/>
      <c r="E6" s="28"/>
      <c r="F6" s="16"/>
    </row>
    <row r="7" spans="1:7">
      <c r="A7" s="63" t="s">
        <v>176</v>
      </c>
      <c r="B7" s="34"/>
      <c r="C7" s="31"/>
      <c r="D7" s="31"/>
      <c r="E7" s="28"/>
      <c r="F7" s="28"/>
    </row>
    <row r="8" spans="1:7">
      <c r="A8" s="63" t="s">
        <v>177</v>
      </c>
      <c r="B8" s="34"/>
      <c r="C8" s="35"/>
      <c r="D8" s="32"/>
      <c r="E8" s="31"/>
      <c r="F8" s="28"/>
    </row>
    <row r="9" spans="1:7" ht="17.100000000000001" thickBot="1">
      <c r="A9" s="68" t="s">
        <v>178</v>
      </c>
      <c r="B9" s="34"/>
      <c r="C9" s="35"/>
      <c r="D9" s="35"/>
      <c r="E9" s="35"/>
      <c r="F9" s="31"/>
    </row>
    <row r="10" spans="1:7" ht="54.95" customHeight="1">
      <c r="A10" s="69" t="s">
        <v>179</v>
      </c>
      <c r="B10" s="69"/>
      <c r="C10" s="69"/>
      <c r="D10" s="69"/>
      <c r="E10" s="69"/>
      <c r="F10" s="69"/>
    </row>
    <row r="11" spans="1:7">
      <c r="B11" s="36" t="s">
        <v>180</v>
      </c>
      <c r="C11" s="2"/>
      <c r="D11" s="2"/>
    </row>
    <row r="12" spans="1:7">
      <c r="B12" s="33" t="s">
        <v>181</v>
      </c>
    </row>
    <row r="13" spans="1:7">
      <c r="B13" s="29" t="s">
        <v>182</v>
      </c>
    </row>
    <row r="14" spans="1:7">
      <c r="B14" s="27" t="s">
        <v>183</v>
      </c>
    </row>
  </sheetData>
  <sheetProtection algorithmName="SHA-512" hashValue="b8LPuSWg7qP4azB7C6tqkXeiCZNOMK0gpzMsTz+7SlyjsHbI5rYcyFu8f1zMhyPS7MYK5cawO9yqDFoADx3WoA==" saltValue="/d0OHOYNlwZ/Hif3geMBrA==" spinCount="100000" sheet="1" objects="1" scenarios="1" selectLockedCells="1"/>
  <mergeCells count="4">
    <mergeCell ref="B3:F3"/>
    <mergeCell ref="A1:F1"/>
    <mergeCell ref="A2:F2"/>
    <mergeCell ref="A10:F10"/>
  </mergeCell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440D8-E362-844C-88FF-02FA1979B73E}">
  <dimension ref="A1:F100"/>
  <sheetViews>
    <sheetView zoomScale="130" zoomScaleNormal="130" workbookViewId="0">
      <selection activeCell="B4" sqref="B4"/>
    </sheetView>
  </sheetViews>
  <sheetFormatPr defaultColWidth="0" defaultRowHeight="15.95" zeroHeight="1"/>
  <cols>
    <col min="1" max="1" width="22.625" style="3" customWidth="1"/>
    <col min="2" max="4" width="38.375" style="3" customWidth="1"/>
    <col min="5" max="6" width="0" style="3" hidden="1" customWidth="1"/>
    <col min="7" max="16384" width="10.875" style="3" hidden="1"/>
  </cols>
  <sheetData>
    <row r="1" spans="1:4" ht="24">
      <c r="A1" s="71" t="s">
        <v>184</v>
      </c>
      <c r="B1" s="71"/>
      <c r="C1" s="71"/>
      <c r="D1" s="71"/>
    </row>
    <row r="2" spans="1:4" ht="39" customHeight="1">
      <c r="A2" s="80" t="s">
        <v>185</v>
      </c>
      <c r="B2" s="80"/>
      <c r="C2" s="80"/>
      <c r="D2" s="80"/>
    </row>
    <row r="3" spans="1:4">
      <c r="B3" s="53" t="s">
        <v>186</v>
      </c>
      <c r="C3" s="53" t="s">
        <v>187</v>
      </c>
      <c r="D3" s="53" t="s">
        <v>188</v>
      </c>
    </row>
    <row r="4" spans="1:4">
      <c r="A4" s="45" t="s">
        <v>189</v>
      </c>
      <c r="B4" s="46" t="s">
        <v>190</v>
      </c>
      <c r="C4" s="46" t="s">
        <v>191</v>
      </c>
      <c r="D4" s="47"/>
    </row>
    <row r="5" spans="1:4">
      <c r="A5" s="45" t="s">
        <v>192</v>
      </c>
      <c r="B5" s="47"/>
      <c r="C5" s="47"/>
      <c r="D5" s="47"/>
    </row>
    <row r="6" spans="1:4">
      <c r="A6" s="47"/>
      <c r="B6" s="47"/>
      <c r="C6" s="47"/>
      <c r="D6" s="47"/>
    </row>
    <row r="7" spans="1:4">
      <c r="A7" s="47"/>
      <c r="B7" s="47"/>
      <c r="C7" s="47"/>
      <c r="D7" s="47"/>
    </row>
    <row r="8" spans="1:4">
      <c r="A8" s="47"/>
      <c r="B8" s="47"/>
      <c r="C8" s="47"/>
      <c r="D8" s="47"/>
    </row>
    <row r="9" spans="1:4">
      <c r="A9" s="47"/>
      <c r="B9" s="47"/>
      <c r="C9" s="47"/>
      <c r="D9" s="47"/>
    </row>
    <row r="10" spans="1:4">
      <c r="A10" s="47"/>
      <c r="B10" s="47"/>
      <c r="C10" s="47"/>
      <c r="D10" s="47"/>
    </row>
    <row r="11" spans="1:4">
      <c r="A11" s="47"/>
      <c r="B11" s="47"/>
      <c r="C11" s="47"/>
      <c r="D11" s="47"/>
    </row>
    <row r="12" spans="1:4">
      <c r="A12" s="47"/>
      <c r="B12" s="47"/>
      <c r="C12" s="47"/>
      <c r="D12" s="47"/>
    </row>
    <row r="13" spans="1:4">
      <c r="A13" s="47"/>
      <c r="B13" s="47"/>
      <c r="C13" s="47"/>
      <c r="D13" s="47"/>
    </row>
    <row r="14" spans="1:4">
      <c r="A14" s="47"/>
      <c r="B14" s="47"/>
      <c r="C14" s="47"/>
      <c r="D14" s="47"/>
    </row>
    <row r="15" spans="1:4">
      <c r="A15" s="47"/>
      <c r="B15" s="47"/>
      <c r="C15" s="47"/>
      <c r="D15" s="47"/>
    </row>
    <row r="16" spans="1:4">
      <c r="A16" s="47"/>
      <c r="B16" s="47"/>
      <c r="C16" s="47"/>
      <c r="D16" s="47"/>
    </row>
    <row r="17" spans="1:4">
      <c r="A17" s="47"/>
      <c r="B17" s="47"/>
      <c r="C17" s="47"/>
      <c r="D17" s="47"/>
    </row>
    <row r="18" spans="1:4">
      <c r="A18" s="47"/>
      <c r="B18" s="47"/>
      <c r="C18" s="47"/>
      <c r="D18" s="47"/>
    </row>
    <row r="19" spans="1:4">
      <c r="A19" s="47"/>
      <c r="B19" s="47"/>
      <c r="C19" s="47"/>
      <c r="D19" s="47"/>
    </row>
    <row r="20" spans="1:4">
      <c r="A20" s="47"/>
      <c r="B20" s="47"/>
      <c r="C20" s="47"/>
      <c r="D20" s="47"/>
    </row>
    <row r="21" spans="1:4">
      <c r="A21" s="47"/>
      <c r="B21" s="47"/>
      <c r="C21" s="47"/>
      <c r="D21" s="47"/>
    </row>
    <row r="22" spans="1:4">
      <c r="A22" s="47"/>
      <c r="B22" s="47"/>
      <c r="C22" s="47"/>
      <c r="D22" s="47"/>
    </row>
    <row r="23" spans="1:4">
      <c r="A23" s="47"/>
      <c r="B23" s="47"/>
      <c r="C23" s="47"/>
      <c r="D23" s="47"/>
    </row>
    <row r="24" spans="1:4">
      <c r="A24" s="47"/>
      <c r="B24" s="47"/>
      <c r="C24" s="47"/>
      <c r="D24" s="47"/>
    </row>
    <row r="25" spans="1:4">
      <c r="A25" s="47"/>
      <c r="B25" s="47"/>
      <c r="C25" s="47"/>
      <c r="D25" s="47"/>
    </row>
    <row r="26" spans="1:4">
      <c r="A26" s="47"/>
      <c r="B26" s="47"/>
      <c r="C26" s="47"/>
      <c r="D26" s="47"/>
    </row>
    <row r="27" spans="1:4">
      <c r="A27" s="47"/>
      <c r="B27" s="47"/>
      <c r="C27" s="47"/>
      <c r="D27" s="47"/>
    </row>
    <row r="28" spans="1:4">
      <c r="A28" s="47"/>
      <c r="B28" s="47"/>
      <c r="C28" s="47"/>
      <c r="D28" s="47"/>
    </row>
    <row r="29" spans="1:4">
      <c r="A29" s="47"/>
      <c r="B29" s="47"/>
      <c r="C29" s="47"/>
      <c r="D29" s="47"/>
    </row>
    <row r="30" spans="1:4">
      <c r="A30" s="47"/>
      <c r="B30" s="47"/>
      <c r="C30" s="47"/>
      <c r="D30" s="47"/>
    </row>
    <row r="31" spans="1:4">
      <c r="A31" s="47"/>
      <c r="B31" s="47"/>
      <c r="C31" s="47"/>
      <c r="D31" s="47"/>
    </row>
    <row r="32" spans="1:4">
      <c r="A32" s="47"/>
      <c r="B32" s="47"/>
      <c r="C32" s="47"/>
      <c r="D32" s="47"/>
    </row>
    <row r="33" spans="1:4">
      <c r="A33" s="47"/>
      <c r="B33" s="47"/>
      <c r="C33" s="47"/>
      <c r="D33" s="47"/>
    </row>
    <row r="34" spans="1:4">
      <c r="A34" s="47"/>
      <c r="B34" s="47"/>
      <c r="C34" s="47"/>
      <c r="D34" s="47"/>
    </row>
    <row r="35" spans="1:4">
      <c r="A35" s="47"/>
      <c r="B35" s="47"/>
      <c r="C35" s="47"/>
      <c r="D35" s="47"/>
    </row>
    <row r="36" spans="1:4">
      <c r="A36" s="47"/>
      <c r="B36" s="47"/>
      <c r="C36" s="47"/>
      <c r="D36" s="47"/>
    </row>
    <row r="37" spans="1:4">
      <c r="A37" s="47"/>
      <c r="B37" s="47"/>
      <c r="C37" s="47"/>
      <c r="D37" s="47"/>
    </row>
    <row r="38" spans="1:4">
      <c r="A38" s="47"/>
      <c r="B38" s="47"/>
      <c r="C38" s="47"/>
      <c r="D38" s="47"/>
    </row>
    <row r="39" spans="1:4">
      <c r="A39" s="47"/>
      <c r="B39" s="47"/>
      <c r="C39" s="47"/>
      <c r="D39" s="47"/>
    </row>
    <row r="40" spans="1:4">
      <c r="A40" s="47"/>
      <c r="B40" s="47"/>
      <c r="C40" s="47"/>
      <c r="D40" s="47"/>
    </row>
    <row r="41" spans="1:4">
      <c r="A41" s="47"/>
      <c r="B41" s="47"/>
      <c r="C41" s="47"/>
      <c r="D41" s="47"/>
    </row>
    <row r="42" spans="1:4">
      <c r="A42" s="47"/>
      <c r="B42" s="47"/>
      <c r="C42" s="47"/>
      <c r="D42" s="47"/>
    </row>
    <row r="43" spans="1:4">
      <c r="A43" s="47"/>
      <c r="B43" s="47"/>
      <c r="C43" s="47"/>
      <c r="D43" s="47"/>
    </row>
    <row r="44" spans="1:4">
      <c r="A44" s="47"/>
      <c r="B44" s="47"/>
      <c r="C44" s="47"/>
      <c r="D44" s="47"/>
    </row>
    <row r="45" spans="1:4">
      <c r="A45" s="47"/>
      <c r="B45" s="47"/>
      <c r="C45" s="47"/>
      <c r="D45" s="47"/>
    </row>
    <row r="46" spans="1:4">
      <c r="A46" s="47"/>
      <c r="B46" s="47"/>
      <c r="C46" s="47"/>
      <c r="D46" s="47"/>
    </row>
    <row r="47" spans="1:4">
      <c r="A47" s="47"/>
      <c r="B47" s="47"/>
      <c r="C47" s="47"/>
      <c r="D47" s="47"/>
    </row>
    <row r="48" spans="1:4">
      <c r="A48" s="47"/>
      <c r="B48" s="47"/>
      <c r="C48" s="47"/>
      <c r="D48" s="47"/>
    </row>
    <row r="49" spans="1:4">
      <c r="A49" s="47"/>
      <c r="B49" s="47"/>
      <c r="C49" s="47"/>
      <c r="D49" s="47"/>
    </row>
    <row r="50" spans="1:4">
      <c r="A50" s="47"/>
      <c r="B50" s="47"/>
      <c r="C50" s="47"/>
      <c r="D50" s="47"/>
    </row>
    <row r="51" spans="1:4">
      <c r="A51" s="47"/>
      <c r="B51" s="47"/>
      <c r="C51" s="47"/>
      <c r="D51" s="47"/>
    </row>
    <row r="52" spans="1:4">
      <c r="A52" s="47"/>
      <c r="B52" s="47"/>
      <c r="C52" s="47"/>
      <c r="D52" s="47"/>
    </row>
    <row r="53" spans="1:4">
      <c r="A53" s="47"/>
      <c r="B53" s="47"/>
      <c r="C53" s="47"/>
      <c r="D53" s="47"/>
    </row>
    <row r="54" spans="1:4">
      <c r="A54" s="47"/>
      <c r="B54" s="47"/>
      <c r="C54" s="47"/>
      <c r="D54" s="47"/>
    </row>
    <row r="55" spans="1:4">
      <c r="A55" s="47"/>
      <c r="B55" s="47"/>
      <c r="C55" s="47"/>
      <c r="D55" s="47"/>
    </row>
    <row r="56" spans="1:4">
      <c r="A56" s="47"/>
      <c r="B56" s="47"/>
      <c r="C56" s="47"/>
      <c r="D56" s="47"/>
    </row>
    <row r="57" spans="1:4">
      <c r="A57" s="47"/>
      <c r="B57" s="47"/>
      <c r="C57" s="47"/>
      <c r="D57" s="47"/>
    </row>
    <row r="58" spans="1:4">
      <c r="A58" s="47"/>
      <c r="B58" s="47"/>
      <c r="C58" s="47"/>
      <c r="D58" s="47"/>
    </row>
    <row r="59" spans="1:4">
      <c r="A59" s="47"/>
      <c r="B59" s="47"/>
      <c r="C59" s="47"/>
      <c r="D59" s="47"/>
    </row>
    <row r="60" spans="1:4">
      <c r="A60" s="47"/>
      <c r="B60" s="47"/>
      <c r="C60" s="47"/>
      <c r="D60" s="47"/>
    </row>
    <row r="61" spans="1:4">
      <c r="A61" s="47"/>
      <c r="B61" s="47"/>
      <c r="C61" s="47"/>
      <c r="D61" s="47"/>
    </row>
    <row r="62" spans="1:4">
      <c r="A62" s="47"/>
      <c r="B62" s="47"/>
      <c r="C62" s="47"/>
      <c r="D62" s="47"/>
    </row>
    <row r="63" spans="1:4">
      <c r="A63" s="47"/>
      <c r="B63" s="47"/>
      <c r="C63" s="47"/>
      <c r="D63" s="47"/>
    </row>
    <row r="64" spans="1:4">
      <c r="A64" s="47"/>
      <c r="B64" s="47"/>
      <c r="C64" s="47"/>
      <c r="D64" s="47"/>
    </row>
    <row r="65" spans="1:4">
      <c r="A65" s="47"/>
      <c r="B65" s="47"/>
      <c r="C65" s="47"/>
      <c r="D65" s="47"/>
    </row>
    <row r="66" spans="1:4">
      <c r="A66" s="47"/>
      <c r="B66" s="47"/>
      <c r="C66" s="47"/>
      <c r="D66" s="47"/>
    </row>
    <row r="67" spans="1:4">
      <c r="A67" s="47"/>
      <c r="B67" s="47"/>
      <c r="C67" s="47"/>
      <c r="D67" s="47"/>
    </row>
    <row r="68" spans="1:4">
      <c r="A68" s="47"/>
      <c r="B68" s="47"/>
      <c r="C68" s="47"/>
      <c r="D68" s="47"/>
    </row>
    <row r="69" spans="1:4">
      <c r="A69" s="47"/>
      <c r="B69" s="47"/>
      <c r="C69" s="47"/>
      <c r="D69" s="47"/>
    </row>
    <row r="70" spans="1:4">
      <c r="A70" s="47"/>
      <c r="B70" s="47"/>
      <c r="C70" s="47"/>
      <c r="D70" s="47"/>
    </row>
    <row r="71" spans="1:4">
      <c r="A71" s="47"/>
      <c r="B71" s="47"/>
      <c r="C71" s="47"/>
      <c r="D71" s="47"/>
    </row>
    <row r="72" spans="1:4">
      <c r="A72" s="47"/>
      <c r="B72" s="47"/>
      <c r="C72" s="47"/>
      <c r="D72" s="47"/>
    </row>
    <row r="73" spans="1:4">
      <c r="A73" s="47"/>
      <c r="B73" s="47"/>
      <c r="C73" s="47"/>
      <c r="D73" s="47"/>
    </row>
    <row r="74" spans="1:4">
      <c r="A74" s="47"/>
      <c r="B74" s="47"/>
      <c r="C74" s="47"/>
      <c r="D74" s="47"/>
    </row>
    <row r="75" spans="1:4">
      <c r="A75" s="47"/>
      <c r="B75" s="47"/>
      <c r="C75" s="47"/>
      <c r="D75" s="47"/>
    </row>
    <row r="76" spans="1:4">
      <c r="A76" s="47"/>
      <c r="B76" s="47"/>
      <c r="C76" s="47"/>
      <c r="D76" s="47"/>
    </row>
    <row r="77" spans="1:4">
      <c r="A77" s="47"/>
      <c r="B77" s="47"/>
      <c r="C77" s="47"/>
      <c r="D77" s="47"/>
    </row>
    <row r="78" spans="1:4">
      <c r="A78" s="47"/>
      <c r="B78" s="47"/>
      <c r="C78" s="47"/>
      <c r="D78" s="47"/>
    </row>
    <row r="79" spans="1:4">
      <c r="A79" s="47"/>
      <c r="B79" s="47"/>
      <c r="C79" s="47"/>
      <c r="D79" s="47"/>
    </row>
    <row r="80" spans="1:4">
      <c r="A80" s="47"/>
      <c r="B80" s="47"/>
      <c r="C80" s="47"/>
      <c r="D80" s="47"/>
    </row>
    <row r="81" spans="1:4">
      <c r="A81" s="47"/>
      <c r="B81" s="47"/>
      <c r="C81" s="47"/>
      <c r="D81" s="47"/>
    </row>
    <row r="82" spans="1:4">
      <c r="A82" s="47"/>
      <c r="B82" s="47"/>
      <c r="C82" s="47"/>
      <c r="D82" s="47"/>
    </row>
    <row r="83" spans="1:4">
      <c r="A83" s="47"/>
      <c r="B83" s="47"/>
      <c r="C83" s="47"/>
      <c r="D83" s="47"/>
    </row>
    <row r="84" spans="1:4">
      <c r="A84" s="47"/>
      <c r="B84" s="47"/>
      <c r="C84" s="47"/>
      <c r="D84" s="47"/>
    </row>
    <row r="85" spans="1:4">
      <c r="A85" s="47"/>
      <c r="B85" s="47"/>
      <c r="C85" s="47"/>
      <c r="D85" s="47"/>
    </row>
    <row r="86" spans="1:4">
      <c r="A86" s="47"/>
      <c r="B86" s="47"/>
      <c r="C86" s="47"/>
      <c r="D86" s="47"/>
    </row>
    <row r="87" spans="1:4">
      <c r="A87" s="47"/>
      <c r="B87" s="47"/>
      <c r="C87" s="47"/>
      <c r="D87" s="47"/>
    </row>
    <row r="88" spans="1:4">
      <c r="A88" s="47"/>
      <c r="B88" s="47"/>
      <c r="C88" s="47"/>
      <c r="D88" s="47"/>
    </row>
    <row r="89" spans="1:4">
      <c r="A89" s="47"/>
      <c r="B89" s="47"/>
      <c r="C89" s="47"/>
      <c r="D89" s="47"/>
    </row>
    <row r="90" spans="1:4">
      <c r="A90" s="47"/>
      <c r="B90" s="47"/>
      <c r="C90" s="47"/>
      <c r="D90" s="47"/>
    </row>
    <row r="91" spans="1:4">
      <c r="A91" s="47"/>
      <c r="B91" s="47"/>
      <c r="C91" s="47"/>
      <c r="D91" s="47"/>
    </row>
    <row r="92" spans="1:4">
      <c r="A92" s="47"/>
      <c r="B92" s="47"/>
      <c r="C92" s="47"/>
      <c r="D92" s="47"/>
    </row>
    <row r="93" spans="1:4">
      <c r="A93" s="47"/>
      <c r="B93" s="47"/>
      <c r="C93" s="47"/>
      <c r="D93" s="47"/>
    </row>
    <row r="94" spans="1:4">
      <c r="A94" s="47"/>
      <c r="B94" s="47"/>
      <c r="C94" s="47"/>
      <c r="D94" s="47"/>
    </row>
    <row r="95" spans="1:4">
      <c r="A95" s="47"/>
      <c r="B95" s="47"/>
      <c r="C95" s="47"/>
      <c r="D95" s="47"/>
    </row>
    <row r="96" spans="1:4">
      <c r="A96" s="47"/>
      <c r="B96" s="47"/>
      <c r="C96" s="47"/>
      <c r="D96" s="47"/>
    </row>
    <row r="97" spans="1:4">
      <c r="A97" s="47"/>
      <c r="B97" s="47"/>
      <c r="C97" s="47"/>
      <c r="D97" s="47"/>
    </row>
    <row r="98" spans="1:4">
      <c r="A98" s="47"/>
      <c r="B98" s="47"/>
      <c r="C98" s="47"/>
      <c r="D98" s="47"/>
    </row>
    <row r="99" spans="1:4">
      <c r="A99" s="47"/>
      <c r="B99" s="47"/>
      <c r="C99" s="47"/>
      <c r="D99" s="47"/>
    </row>
    <row r="100" spans="1:4">
      <c r="A100" s="47"/>
      <c r="B100" s="47"/>
      <c r="C100" s="47"/>
      <c r="D100" s="47"/>
    </row>
  </sheetData>
  <sheetProtection algorithmName="SHA-512" hashValue="3mLKeNCgoCU0A812ofS09SmszTe0lu5UCSKIBKKpK3r12kvhJKnTQreOhmDay0OuzjyFWSDsOvrl9nsrk9PdwQ==" saltValue="RRM+p9/GvHkvmnUq2k2kzQ==" spinCount="100000" sheet="1" objects="1" scenarios="1" selectLockedCells="1"/>
  <mergeCells count="2">
    <mergeCell ref="A1:D1"/>
    <mergeCell ref="A2:D2"/>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5061c8d-c540-4943-b849-d92a98455f02">
      <Terms xmlns="http://schemas.microsoft.com/office/infopath/2007/PartnerControls"/>
    </lcf76f155ced4ddcb4097134ff3c332f>
    <Endorsed xmlns="c5061c8d-c540-4943-b849-d92a98455f02">true</Endorsed>
    <Updatedtoweb xmlns="c5061c8d-c540-4943-b849-d92a98455f0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87DBD8FFEDD1348896BCBF11657B653" ma:contentTypeVersion="17" ma:contentTypeDescription="Create a new document." ma:contentTypeScope="" ma:versionID="cbbaf87004aa6e81f1bf5c9d0717e419">
  <xsd:schema xmlns:xsd="http://www.w3.org/2001/XMLSchema" xmlns:xs="http://www.w3.org/2001/XMLSchema" xmlns:p="http://schemas.microsoft.com/office/2006/metadata/properties" xmlns:ns2="cdc9b702-72a4-49e5-ae27-d7baaeadc602" xmlns:ns3="c5061c8d-c540-4943-b849-d92a98455f02" targetNamespace="http://schemas.microsoft.com/office/2006/metadata/properties" ma:root="true" ma:fieldsID="c3f427525db96b88602343cb9bd94c52" ns2:_="" ns3:_="">
    <xsd:import namespace="cdc9b702-72a4-49e5-ae27-d7baaeadc602"/>
    <xsd:import namespace="c5061c8d-c540-4943-b849-d92a98455f0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element ref="ns3:MediaLengthInSeconds" minOccurs="0"/>
                <xsd:element ref="ns3:MediaServiceBillingMetadata" minOccurs="0"/>
                <xsd:element ref="ns3:Endorsed" minOccurs="0"/>
                <xsd:element ref="ns3:Updatedtowe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9b702-72a4-49e5-ae27-d7baaeadc60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5061c8d-c540-4943-b849-d92a98455f0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ce70b5f-7cdc-4e64-9a67-dcab2ee1b594"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Endorsed" ma:index="23" nillable="true" ma:displayName="Endorsed" ma:default="1" ma:format="Dropdown" ma:internalName="Endorsed">
      <xsd:simpleType>
        <xsd:restriction base="dms:Boolean"/>
      </xsd:simpleType>
    </xsd:element>
    <xsd:element name="Updatedtoweb" ma:index="24" nillable="true" ma:displayName="Updated to web" ma:format="Dropdown" ma:internalName="Updatedtoweb">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A525C7-A114-4CA0-BB62-003AF15CADD3}"/>
</file>

<file path=customXml/itemProps2.xml><?xml version="1.0" encoding="utf-8"?>
<ds:datastoreItem xmlns:ds="http://schemas.openxmlformats.org/officeDocument/2006/customXml" ds:itemID="{EC47998C-7BC5-49F4-9A03-655004B3ECE7}"/>
</file>

<file path=customXml/itemProps3.xml><?xml version="1.0" encoding="utf-8"?>
<ds:datastoreItem xmlns:ds="http://schemas.openxmlformats.org/officeDocument/2006/customXml" ds:itemID="{5E15EE9F-DD8B-4D55-A844-F813ED2A845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Courtney Frederiksen</dc:creator>
  <cp:keywords/>
  <dc:description/>
  <cp:lastModifiedBy/>
  <cp:revision/>
  <dcterms:created xsi:type="dcterms:W3CDTF">2024-11-11T06:30:25Z</dcterms:created>
  <dcterms:modified xsi:type="dcterms:W3CDTF">2026-03-19T00:09:50Z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0x010100887DBD8FFEDD1348896BCBF11657B653</vt:lpwstr>
  </property>
  <property fmtid="{D5CDD505-2E9C-101B-9397-08002B2CF9AE}" pid="3" name="MediaServiceImageTags">
    <vt:lpwstr/>
  </property>
</Properties>
</file>